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5980517\Downloads\"/>
    </mc:Choice>
  </mc:AlternateContent>
  <xr:revisionPtr revIDLastSave="0" documentId="13_ncr:1_{5D97BB3A-685C-4628-ACED-9696899BD8F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Calendrie HDF 2026" sheetId="1" r:id="rId1"/>
    <sheet name="JFeries" sheetId="2" state="hidden" r:id="rId2"/>
  </sheets>
  <definedNames>
    <definedName name="_xlnm.Print_Area" localSheetId="0">'Calendrie HDF 2026'!$A$1:$BA$63,'Calendrie HDF 2026'!$A$65:$BA$135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E36" i="2"/>
  <c r="F22" i="2"/>
  <c r="E22" i="2"/>
  <c r="F7" i="2"/>
  <c r="F8" i="2" s="1"/>
  <c r="F10" i="2" s="1"/>
  <c r="F20" i="2" s="1"/>
  <c r="E7" i="2"/>
  <c r="E8" i="2" s="1"/>
  <c r="E10" i="2" s="1"/>
  <c r="E20" i="2" s="1"/>
  <c r="C36" i="2"/>
  <c r="B36" i="2"/>
  <c r="C22" i="2"/>
  <c r="B22" i="2"/>
  <c r="C7" i="2"/>
  <c r="C8" i="2" s="1"/>
  <c r="C10" i="2" s="1"/>
  <c r="C20" i="2" s="1"/>
  <c r="B7" i="2"/>
  <c r="B8" i="2" s="1"/>
  <c r="B10" i="2" s="1"/>
  <c r="B20" i="2" s="1"/>
</calcChain>
</file>

<file path=xl/sharedStrings.xml><?xml version="1.0" encoding="utf-8"?>
<sst xmlns="http://schemas.openxmlformats.org/spreadsheetml/2006/main" count="860" uniqueCount="454">
  <si>
    <t>JANVIER</t>
  </si>
  <si>
    <t>FÉVRIER</t>
  </si>
  <si>
    <t>MARS</t>
  </si>
  <si>
    <t>AVRIL</t>
  </si>
  <si>
    <t>MAI</t>
  </si>
  <si>
    <t>JUIN</t>
  </si>
  <si>
    <t>JEU</t>
  </si>
  <si>
    <t>D</t>
  </si>
  <si>
    <t>MER</t>
  </si>
  <si>
    <t>VEN</t>
  </si>
  <si>
    <t>LUN</t>
  </si>
  <si>
    <t>JOUR DE L'AN</t>
  </si>
  <si>
    <t>Ella</t>
  </si>
  <si>
    <t>Aubin</t>
  </si>
  <si>
    <t>Hugues</t>
  </si>
  <si>
    <t>FÊTE DU TRAVAIL</t>
  </si>
  <si>
    <t>Justin</t>
  </si>
  <si>
    <t>LU-VE</t>
  </si>
  <si>
    <t>06</t>
  </si>
  <si>
    <t>SAM</t>
  </si>
  <si>
    <t>MA-SA</t>
  </si>
  <si>
    <t>MAR</t>
  </si>
  <si>
    <t>Basile</t>
  </si>
  <si>
    <t>Prés. du Seigneur</t>
  </si>
  <si>
    <t>Ch.le Bon</t>
  </si>
  <si>
    <t>Sandrine</t>
  </si>
  <si>
    <t>Boris</t>
  </si>
  <si>
    <t>Blandine</t>
  </si>
  <si>
    <t>Geneviève</t>
  </si>
  <si>
    <t>Blaise</t>
  </si>
  <si>
    <t>Guénolé</t>
  </si>
  <si>
    <t>Richard</t>
  </si>
  <si>
    <t>Phil.,Jacq.</t>
  </si>
  <si>
    <t>Kévin</t>
  </si>
  <si>
    <t>Épiphanie</t>
  </si>
  <si>
    <t>Véronique</t>
  </si>
  <si>
    <t>Casimir</t>
  </si>
  <si>
    <t>Isidore</t>
  </si>
  <si>
    <t>Sylvain</t>
  </si>
  <si>
    <t>Clotilde</t>
  </si>
  <si>
    <t>02</t>
  </si>
  <si>
    <t>Edouard</t>
  </si>
  <si>
    <t>Agathe</t>
  </si>
  <si>
    <t>Olive</t>
  </si>
  <si>
    <t>PÂQUES</t>
  </si>
  <si>
    <t>Judith</t>
  </si>
  <si>
    <t>Igor</t>
  </si>
  <si>
    <t>Mélaine</t>
  </si>
  <si>
    <t>Gaston</t>
  </si>
  <si>
    <t>Colette</t>
  </si>
  <si>
    <t>L. DE PÂQUES</t>
  </si>
  <si>
    <t>Prudence</t>
  </si>
  <si>
    <t>Norbert</t>
  </si>
  <si>
    <t>Raymond</t>
  </si>
  <si>
    <t>Eugénie</t>
  </si>
  <si>
    <t>Félicité</t>
  </si>
  <si>
    <t>J-B. de la Salle</t>
  </si>
  <si>
    <t>Gisèle</t>
  </si>
  <si>
    <t>Fête-Dieu</t>
  </si>
  <si>
    <t>Lucien</t>
  </si>
  <si>
    <t>Jacqueline</t>
  </si>
  <si>
    <t>Jean de Dieu</t>
  </si>
  <si>
    <t>Julie</t>
  </si>
  <si>
    <t>VICTOIRE 1945</t>
  </si>
  <si>
    <t>Médard</t>
  </si>
  <si>
    <t>07</t>
  </si>
  <si>
    <t>Alix</t>
  </si>
  <si>
    <t>Apolline</t>
  </si>
  <si>
    <t>Françoise</t>
  </si>
  <si>
    <t>Gautier</t>
  </si>
  <si>
    <t>Pacôme</t>
  </si>
  <si>
    <t>Diane</t>
  </si>
  <si>
    <t>Guillaume</t>
  </si>
  <si>
    <t>Arnaud</t>
  </si>
  <si>
    <t>Vivien</t>
  </si>
  <si>
    <t>Fulbert</t>
  </si>
  <si>
    <t>Solange</t>
  </si>
  <si>
    <t>Landry</t>
  </si>
  <si>
    <t>Bapt. Seigneur</t>
  </si>
  <si>
    <t>ND de Lourdes</t>
  </si>
  <si>
    <t>Rosine</t>
  </si>
  <si>
    <t>Stanislas</t>
  </si>
  <si>
    <t>Estelle</t>
  </si>
  <si>
    <t>Barnabé</t>
  </si>
  <si>
    <t>03</t>
  </si>
  <si>
    <t>Tatiana</t>
  </si>
  <si>
    <t>Félix</t>
  </si>
  <si>
    <t>Mi-Carême</t>
  </si>
  <si>
    <t>Jules</t>
  </si>
  <si>
    <t>Achille</t>
  </si>
  <si>
    <t>Guy</t>
  </si>
  <si>
    <t>Yvette</t>
  </si>
  <si>
    <t>Béatrice</t>
  </si>
  <si>
    <t>Rodrigue</t>
  </si>
  <si>
    <t>Ida</t>
  </si>
  <si>
    <t>Rolande</t>
  </si>
  <si>
    <t>Antoine de P.</t>
  </si>
  <si>
    <t>Nina</t>
  </si>
  <si>
    <t>Valentin</t>
  </si>
  <si>
    <t>Mathilde</t>
  </si>
  <si>
    <t>Maxime</t>
  </si>
  <si>
    <t>ASCENSION</t>
  </si>
  <si>
    <t>Elisée</t>
  </si>
  <si>
    <t>Rémi</t>
  </si>
  <si>
    <t>Claude</t>
  </si>
  <si>
    <t>Louise</t>
  </si>
  <si>
    <t>Paterne</t>
  </si>
  <si>
    <t>Denise</t>
  </si>
  <si>
    <t>Germaine</t>
  </si>
  <si>
    <t>08</t>
  </si>
  <si>
    <t>Marcel</t>
  </si>
  <si>
    <t>Julienne</t>
  </si>
  <si>
    <t>Bénédicte</t>
  </si>
  <si>
    <t>Benoît-Joseph</t>
  </si>
  <si>
    <t>Honoré</t>
  </si>
  <si>
    <t>J. F. Régis</t>
  </si>
  <si>
    <t>Roseline</t>
  </si>
  <si>
    <t>Mardi Gras</t>
  </si>
  <si>
    <t>Patrice</t>
  </si>
  <si>
    <t>Anicet</t>
  </si>
  <si>
    <t>Pascal</t>
  </si>
  <si>
    <t>Hervé</t>
  </si>
  <si>
    <t>Prisca</t>
  </si>
  <si>
    <t>Cendres</t>
  </si>
  <si>
    <t>Cyrille</t>
  </si>
  <si>
    <t>Parfait</t>
  </si>
  <si>
    <t>Eric</t>
  </si>
  <si>
    <t>Léonce</t>
  </si>
  <si>
    <t>04</t>
  </si>
  <si>
    <t>Marius</t>
  </si>
  <si>
    <t>Gabin</t>
  </si>
  <si>
    <t>Joseph</t>
  </si>
  <si>
    <t>Emma</t>
  </si>
  <si>
    <t>Yves</t>
  </si>
  <si>
    <t>Romuald</t>
  </si>
  <si>
    <t>Sébastien</t>
  </si>
  <si>
    <t>Aimée</t>
  </si>
  <si>
    <t>PRINTEMPS</t>
  </si>
  <si>
    <t>Odette</t>
  </si>
  <si>
    <t>Bernardin</t>
  </si>
  <si>
    <t>Silvère</t>
  </si>
  <si>
    <t>Agnès</t>
  </si>
  <si>
    <t>Damien</t>
  </si>
  <si>
    <t>Clémence</t>
  </si>
  <si>
    <t>Anselme</t>
  </si>
  <si>
    <t>Constantin</t>
  </si>
  <si>
    <t>ÉTÉ</t>
  </si>
  <si>
    <t>Vincent</t>
  </si>
  <si>
    <t>Carême</t>
  </si>
  <si>
    <t>Léa</t>
  </si>
  <si>
    <t>Alexandre</t>
  </si>
  <si>
    <t>Emile</t>
  </si>
  <si>
    <t>Alban</t>
  </si>
  <si>
    <t>09</t>
  </si>
  <si>
    <t>Barnard</t>
  </si>
  <si>
    <t>Lazare</t>
  </si>
  <si>
    <t>Victorien</t>
  </si>
  <si>
    <t>Georges</t>
  </si>
  <si>
    <t>Didier</t>
  </si>
  <si>
    <t>Audrey</t>
  </si>
  <si>
    <t>François</t>
  </si>
  <si>
    <t>Modeste</t>
  </si>
  <si>
    <t>Cath. de Suède</t>
  </si>
  <si>
    <t>Fidèle</t>
  </si>
  <si>
    <t>PENTECÔTE</t>
  </si>
  <si>
    <t>Jean-Baptiste</t>
  </si>
  <si>
    <t>Conv.de Paul</t>
  </si>
  <si>
    <t>Roméo</t>
  </si>
  <si>
    <t>Annonciation</t>
  </si>
  <si>
    <t>Marc</t>
  </si>
  <si>
    <t>L. PENTECÔTE</t>
  </si>
  <si>
    <t>Prosper</t>
  </si>
  <si>
    <t>05</t>
  </si>
  <si>
    <t>Paule</t>
  </si>
  <si>
    <t>Nestor</t>
  </si>
  <si>
    <t>Larissa</t>
  </si>
  <si>
    <t>Alida</t>
  </si>
  <si>
    <t>Bérenger</t>
  </si>
  <si>
    <t>Anthelme</t>
  </si>
  <si>
    <t>Angèle</t>
  </si>
  <si>
    <t>Honorine</t>
  </si>
  <si>
    <t>Habib</t>
  </si>
  <si>
    <t>Zita</t>
  </si>
  <si>
    <t>Augustin</t>
  </si>
  <si>
    <t>Fernand</t>
  </si>
  <si>
    <t>Th. d'Aquin</t>
  </si>
  <si>
    <t>Romain</t>
  </si>
  <si>
    <t>Gontran</t>
  </si>
  <si>
    <t>Valérie</t>
  </si>
  <si>
    <t>Germain</t>
  </si>
  <si>
    <t>Irénée</t>
  </si>
  <si>
    <t>Gildas</t>
  </si>
  <si>
    <t>RAMEAUX +1h</t>
  </si>
  <si>
    <t>Cath. de Sienne</t>
  </si>
  <si>
    <t>Aymar</t>
  </si>
  <si>
    <t>Pierre-Paul</t>
  </si>
  <si>
    <t>Martine</t>
  </si>
  <si>
    <t>Amédée</t>
  </si>
  <si>
    <t>Robert</t>
  </si>
  <si>
    <t>Ferdinand</t>
  </si>
  <si>
    <t>Martial</t>
  </si>
  <si>
    <t>Marcelle</t>
  </si>
  <si>
    <t>Benjamin</t>
  </si>
  <si>
    <t>Fête des Mères</t>
  </si>
  <si>
    <t>JUILLET</t>
  </si>
  <si>
    <t>AOÛT</t>
  </si>
  <si>
    <t>SEPTEMBRE</t>
  </si>
  <si>
    <t>OCTOBRE</t>
  </si>
  <si>
    <t>NOVEMBRE</t>
  </si>
  <si>
    <t>DÉCEMBRE</t>
  </si>
  <si>
    <t>Thierry</t>
  </si>
  <si>
    <t>Alphonse</t>
  </si>
  <si>
    <t>Gilles</t>
  </si>
  <si>
    <t>Thé. de l'E. Jésus</t>
  </si>
  <si>
    <t>TOUSSAINT</t>
  </si>
  <si>
    <t>Florence</t>
  </si>
  <si>
    <t>Martinien</t>
  </si>
  <si>
    <t>Julien Eymard</t>
  </si>
  <si>
    <t>Ingrid</t>
  </si>
  <si>
    <t>Léger</t>
  </si>
  <si>
    <t>Défunts</t>
  </si>
  <si>
    <t>Viviane</t>
  </si>
  <si>
    <t>Thomas</t>
  </si>
  <si>
    <t>Lydie</t>
  </si>
  <si>
    <t>Grégoire</t>
  </si>
  <si>
    <t>Gérard</t>
  </si>
  <si>
    <t>Hubert</t>
  </si>
  <si>
    <t>François Xavier</t>
  </si>
  <si>
    <t>Florent</t>
  </si>
  <si>
    <t>Jean-M. Vianney</t>
  </si>
  <si>
    <t>Rosalie</t>
  </si>
  <si>
    <t>Fr. d'Assise</t>
  </si>
  <si>
    <t>Charles</t>
  </si>
  <si>
    <t>Barbara</t>
  </si>
  <si>
    <t>Antoine</t>
  </si>
  <si>
    <t>Abel</t>
  </si>
  <si>
    <t>Raïssa</t>
  </si>
  <si>
    <t>Fleur</t>
  </si>
  <si>
    <t>Sylvie</t>
  </si>
  <si>
    <t>Gérald</t>
  </si>
  <si>
    <t>Mariette</t>
  </si>
  <si>
    <t>Transfiguration</t>
  </si>
  <si>
    <t>Bertrand</t>
  </si>
  <si>
    <t>Bruno</t>
  </si>
  <si>
    <t>Bertille</t>
  </si>
  <si>
    <t>Nicolas</t>
  </si>
  <si>
    <t>Raoul</t>
  </si>
  <si>
    <t>Gaétan</t>
  </si>
  <si>
    <t>Reine</t>
  </si>
  <si>
    <t>Serge</t>
  </si>
  <si>
    <t>Carine</t>
  </si>
  <si>
    <t>Ambroise</t>
  </si>
  <si>
    <t>Thibault</t>
  </si>
  <si>
    <t>Dominique</t>
  </si>
  <si>
    <t>Nativité</t>
  </si>
  <si>
    <t>Pélagie</t>
  </si>
  <si>
    <t>Geoffroy</t>
  </si>
  <si>
    <t>Imm. Conception</t>
  </si>
  <si>
    <t>Amandine</t>
  </si>
  <si>
    <t>Amour</t>
  </si>
  <si>
    <t>Alain</t>
  </si>
  <si>
    <t>Denis</t>
  </si>
  <si>
    <t>Théodore</t>
  </si>
  <si>
    <t>Pierre Fourier</t>
  </si>
  <si>
    <t>Ulrich</t>
  </si>
  <si>
    <t>Laurent</t>
  </si>
  <si>
    <t>Inès</t>
  </si>
  <si>
    <t>Ghislain</t>
  </si>
  <si>
    <t>Léon</t>
  </si>
  <si>
    <t>Romaric</t>
  </si>
  <si>
    <t>Benoît</t>
  </si>
  <si>
    <t>Claire</t>
  </si>
  <si>
    <t>Adelphe</t>
  </si>
  <si>
    <t>Firmin</t>
  </si>
  <si>
    <t>ARMISTICE 1918</t>
  </si>
  <si>
    <t>Daniel</t>
  </si>
  <si>
    <t>Olivier</t>
  </si>
  <si>
    <t>Jeanne F.C.</t>
  </si>
  <si>
    <t>Apollinaire</t>
  </si>
  <si>
    <t>Wilfried</t>
  </si>
  <si>
    <t>Christian</t>
  </si>
  <si>
    <t>Corentin</t>
  </si>
  <si>
    <t>Henri et Joël</t>
  </si>
  <si>
    <t>Hippolyte</t>
  </si>
  <si>
    <t>Aimé</t>
  </si>
  <si>
    <t>Géraud</t>
  </si>
  <si>
    <t>Brice</t>
  </si>
  <si>
    <t>Lucie</t>
  </si>
  <si>
    <t>FÊTE NATIONALE</t>
  </si>
  <si>
    <t>Evrard</t>
  </si>
  <si>
    <t>Croix Glorieuse</t>
  </si>
  <si>
    <t>Juste</t>
  </si>
  <si>
    <t>Sidoine</t>
  </si>
  <si>
    <t>Odile</t>
  </si>
  <si>
    <t>Donald</t>
  </si>
  <si>
    <t>ASSOMPTION</t>
  </si>
  <si>
    <t>Roland</t>
  </si>
  <si>
    <t>Thérèse d'Avila</t>
  </si>
  <si>
    <t>Albert</t>
  </si>
  <si>
    <t>Ninon</t>
  </si>
  <si>
    <t>ND Mt Carmel</t>
  </si>
  <si>
    <t>Armel</t>
  </si>
  <si>
    <t>Edith</t>
  </si>
  <si>
    <t>Edwige</t>
  </si>
  <si>
    <t>Marguerite</t>
  </si>
  <si>
    <t>Alice</t>
  </si>
  <si>
    <t>Charlotte</t>
  </si>
  <si>
    <t>Hyacinthe</t>
  </si>
  <si>
    <t>Renaud</t>
  </si>
  <si>
    <t>Baudoin</t>
  </si>
  <si>
    <t>Elisabeth</t>
  </si>
  <si>
    <t>Gaël</t>
  </si>
  <si>
    <t>Frédéric</t>
  </si>
  <si>
    <t>Hélène</t>
  </si>
  <si>
    <t>Nadège</t>
  </si>
  <si>
    <t>Luc</t>
  </si>
  <si>
    <t>Aude</t>
  </si>
  <si>
    <t>Gatien</t>
  </si>
  <si>
    <t>Arsène</t>
  </si>
  <si>
    <t>Jean Eudes</t>
  </si>
  <si>
    <t>Emilie</t>
  </si>
  <si>
    <t>René</t>
  </si>
  <si>
    <t>Tanguy</t>
  </si>
  <si>
    <t>Urbain</t>
  </si>
  <si>
    <t>Marina</t>
  </si>
  <si>
    <t>Bernard</t>
  </si>
  <si>
    <t>Davy</t>
  </si>
  <si>
    <t>Adeline</t>
  </si>
  <si>
    <t>Edmond</t>
  </si>
  <si>
    <t>Théophile</t>
  </si>
  <si>
    <t>Victor</t>
  </si>
  <si>
    <t>Christophe</t>
  </si>
  <si>
    <t>Matthieu</t>
  </si>
  <si>
    <t>Céline</t>
  </si>
  <si>
    <t>Prés. de Marie</t>
  </si>
  <si>
    <t>HIVER</t>
  </si>
  <si>
    <t>Marie Madeleine</t>
  </si>
  <si>
    <t>Fabrice</t>
  </si>
  <si>
    <t>Maurice</t>
  </si>
  <si>
    <t>Elodie</t>
  </si>
  <si>
    <t>Christ Roi</t>
  </si>
  <si>
    <t>Françoise Xavière</t>
  </si>
  <si>
    <t>Brigitte</t>
  </si>
  <si>
    <t>Rose de Lima</t>
  </si>
  <si>
    <t>AUTOMNE</t>
  </si>
  <si>
    <t>Jean de Capistran</t>
  </si>
  <si>
    <t>Clément</t>
  </si>
  <si>
    <t>Armand</t>
  </si>
  <si>
    <t>Christine</t>
  </si>
  <si>
    <t>Barthélémy</t>
  </si>
  <si>
    <t>Thècle</t>
  </si>
  <si>
    <t>Florentin</t>
  </si>
  <si>
    <t>Flora</t>
  </si>
  <si>
    <t>Adèle</t>
  </si>
  <si>
    <t>Jacques</t>
  </si>
  <si>
    <t>Louis</t>
  </si>
  <si>
    <t>Hermann</t>
  </si>
  <si>
    <t>Crépin -1h</t>
  </si>
  <si>
    <t>Catherine</t>
  </si>
  <si>
    <t>NOËL</t>
  </si>
  <si>
    <t>Anne,Joachim</t>
  </si>
  <si>
    <t>Natacha</t>
  </si>
  <si>
    <t>Côme et Damien</t>
  </si>
  <si>
    <t>Dimitri</t>
  </si>
  <si>
    <t>Delphine</t>
  </si>
  <si>
    <t>Etienne</t>
  </si>
  <si>
    <t>Nathalie</t>
  </si>
  <si>
    <t>Monique</t>
  </si>
  <si>
    <t>Vinc. de Paul</t>
  </si>
  <si>
    <t>Emeline</t>
  </si>
  <si>
    <t>Séverin</t>
  </si>
  <si>
    <t>Sainte-Famille</t>
  </si>
  <si>
    <t>Samson</t>
  </si>
  <si>
    <t>Venceslas</t>
  </si>
  <si>
    <t>Jude</t>
  </si>
  <si>
    <t>Jacq. de la M.</t>
  </si>
  <si>
    <t>Innocents</t>
  </si>
  <si>
    <t>Marthe</t>
  </si>
  <si>
    <t>Sabine</t>
  </si>
  <si>
    <t>Michel</t>
  </si>
  <si>
    <t>Narcisse</t>
  </si>
  <si>
    <t>Avent</t>
  </si>
  <si>
    <t>David</t>
  </si>
  <si>
    <t>Juliette</t>
  </si>
  <si>
    <t>Fiacre</t>
  </si>
  <si>
    <t>Jérôme</t>
  </si>
  <si>
    <t>Bienvenue</t>
  </si>
  <si>
    <t>André</t>
  </si>
  <si>
    <t>Roger</t>
  </si>
  <si>
    <t>Ignace de L.</t>
  </si>
  <si>
    <t>Aristide</t>
  </si>
  <si>
    <t>Quentin</t>
  </si>
  <si>
    <t>Sylvestre</t>
  </si>
  <si>
    <t>JOURS FERIES FRANCAIS</t>
  </si>
  <si>
    <t>ZONE A: Académies: Besançon, Bordeaux, Clermont-Ferrand, Dijon, Grenoble, Limoges, Lyon, Poitiers</t>
  </si>
  <si>
    <t>ZONE C: Académies: Créteil, Montpellier, Paris, Toulouse, Versailles</t>
  </si>
  <si>
    <t>au forfait</t>
  </si>
  <si>
    <t>Jours</t>
  </si>
  <si>
    <t>Rythme Lundi / Vendredi</t>
  </si>
  <si>
    <t>Rythme Mardi / Samedi</t>
  </si>
  <si>
    <t>Jours Calendaires</t>
  </si>
  <si>
    <t>Jours de Repos Hebdomadaire</t>
  </si>
  <si>
    <t>Jours de Congés Payés</t>
  </si>
  <si>
    <t xml:space="preserve">Jours Fériés </t>
  </si>
  <si>
    <t>Nombre Total de Jours de Repos</t>
  </si>
  <si>
    <t>Total du nombre de Jours Travaillés sans JRTT</t>
  </si>
  <si>
    <t xml:space="preserve">Total du nombre de Jours Travaillés  </t>
  </si>
  <si>
    <t>Nombre de jours JRTT pour l'année</t>
  </si>
  <si>
    <t>Jours de fermetures</t>
  </si>
  <si>
    <t>Jour HDF</t>
  </si>
  <si>
    <t>vendredi 02 janvier</t>
  </si>
  <si>
    <t>mardi 10 novembre</t>
  </si>
  <si>
    <t>Proposition de journée de fermetures collective</t>
  </si>
  <si>
    <t>vendredi 15 mai (ascension)</t>
  </si>
  <si>
    <t>samedi 02 mai</t>
  </si>
  <si>
    <t>lundi 13 juillet</t>
  </si>
  <si>
    <t>samedi 26 décembre</t>
  </si>
  <si>
    <t>Total des journées de fermetures collectives</t>
  </si>
  <si>
    <t>2 CP</t>
  </si>
  <si>
    <t>1 RTT</t>
  </si>
  <si>
    <t>Décomposition des Droits CP et JRTT 2026</t>
  </si>
  <si>
    <t>Lundi / Vendredi</t>
  </si>
  <si>
    <t>Mardi / Samedi</t>
  </si>
  <si>
    <t xml:space="preserve">Congés Payés  total (hors congés pour ancienneté) </t>
  </si>
  <si>
    <t>Congés Payés total (hors congés pour ancienneté) après fermetures collectives</t>
  </si>
  <si>
    <t>JRTT</t>
  </si>
  <si>
    <t>JRTT après Fermetures collectives</t>
  </si>
  <si>
    <t>Total Droits CP et JRTT 2026 après fermeture collective</t>
  </si>
  <si>
    <t>Jours Fériés 2025</t>
  </si>
  <si>
    <t>Nouvel An</t>
  </si>
  <si>
    <t>jeudi 01 janvier</t>
  </si>
  <si>
    <t>Pâques</t>
  </si>
  <si>
    <t>lundi 06 avril</t>
  </si>
  <si>
    <t>Fête du travail</t>
  </si>
  <si>
    <t>vendredi 01 mai</t>
  </si>
  <si>
    <t>Victoire 39-45</t>
  </si>
  <si>
    <t>vendredi 08 mai</t>
  </si>
  <si>
    <t>Ascension</t>
  </si>
  <si>
    <t>jeudi 14 mai</t>
  </si>
  <si>
    <t>Pentecôte</t>
  </si>
  <si>
    <t>lundi 25 mai</t>
  </si>
  <si>
    <t>fête nationale</t>
  </si>
  <si>
    <t>mardi 14 juillet</t>
  </si>
  <si>
    <t>Assomption</t>
  </si>
  <si>
    <t>samedi 15 aout</t>
  </si>
  <si>
    <t>Toussaint</t>
  </si>
  <si>
    <t>Armistice</t>
  </si>
  <si>
    <t>mercredi 11 novembre</t>
  </si>
  <si>
    <t>Noël</t>
  </si>
  <si>
    <t>vendredi 25 décembre</t>
  </si>
  <si>
    <t>Nombre de jours fériés</t>
  </si>
  <si>
    <t>Jour  non travaillé pour  le rythme Lundi - Vendredi</t>
  </si>
  <si>
    <t>Jour  non travaillé pour  le rythme Mardi Samedi</t>
  </si>
  <si>
    <r>
      <t>ZONE B: Académies: Aix-Marseille,</t>
    </r>
    <r>
      <rPr>
        <b/>
        <sz val="11"/>
        <color rgb="FF0070C0"/>
        <rFont val="Abadi"/>
        <family val="2"/>
      </rPr>
      <t xml:space="preserve"> Amiens</t>
    </r>
    <r>
      <rPr>
        <sz val="11"/>
        <color rgb="FF0070C0"/>
        <rFont val="Abadi"/>
        <family val="2"/>
      </rPr>
      <t xml:space="preserve">, Caen, </t>
    </r>
    <r>
      <rPr>
        <b/>
        <sz val="11"/>
        <color rgb="FF0070C0"/>
        <rFont val="Abadi"/>
        <family val="2"/>
      </rPr>
      <t>Lille</t>
    </r>
    <r>
      <rPr>
        <sz val="11"/>
        <color rgb="FF0070C0"/>
        <rFont val="Abadi"/>
        <family val="2"/>
      </rPr>
      <t>, Nancy-Metz, Nantes, Nice, Orléans-Tours, Reims, Rennes, Rouen, Strasbourg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</si>
</sst>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</font>
    <font>
      <b/>
      <sz val="11"/>
      <color rgb="FFFFFFFF"/>
      <name val="Arial"/>
    </font>
    <font>
      <b/>
      <sz val="11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4"/>
      <color rgb="FF3366CC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rgb="FF000000"/>
      <name val="Abadi"/>
      <family val="2"/>
    </font>
    <font>
      <b/>
      <sz val="8"/>
      <name val="Abadi"/>
      <family val="2"/>
    </font>
    <font>
      <b/>
      <sz val="8"/>
      <color theme="0"/>
      <name val="Abadi"/>
      <family val="2"/>
    </font>
    <font>
      <sz val="11"/>
      <color rgb="FF0070C0"/>
      <name val="Abadi"/>
      <family val="2"/>
    </font>
    <font>
      <b/>
      <sz val="11"/>
      <color rgb="FF0070C0"/>
      <name val="Abad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88BBFF"/>
        <bgColor rgb="FF000000"/>
      </patternFill>
    </fill>
    <fill>
      <patternFill patternType="solid">
        <fgColor rgb="FF98FB98"/>
        <bgColor rgb="FF000000"/>
      </patternFill>
    </fill>
    <fill>
      <patternFill patternType="solid">
        <fgColor rgb="FFE6EBEE"/>
        <bgColor rgb="FF000000"/>
      </patternFill>
    </fill>
    <fill>
      <patternFill patternType="solid">
        <fgColor rgb="FFCFD0D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00C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C00000"/>
        <bgColor rgb="FF0000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/>
  </cellStyleXfs>
  <cellXfs count="77"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11" borderId="10" xfId="1" applyFont="1" applyFill="1" applyBorder="1" applyAlignment="1">
      <alignment horizontal="center"/>
    </xf>
    <xf numFmtId="0" fontId="6" fillId="0" borderId="10" xfId="1" applyBorder="1"/>
    <xf numFmtId="0" fontId="6" fillId="0" borderId="10" xfId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8" fillId="12" borderId="10" xfId="1" applyFont="1" applyFill="1" applyBorder="1" applyAlignment="1">
      <alignment horizontal="center"/>
    </xf>
    <xf numFmtId="0" fontId="7" fillId="10" borderId="10" xfId="1" applyFont="1" applyFill="1" applyBorder="1" applyAlignment="1">
      <alignment horizontal="center"/>
    </xf>
    <xf numFmtId="0" fontId="6" fillId="10" borderId="10" xfId="1" applyFill="1" applyBorder="1" applyAlignment="1">
      <alignment horizontal="center"/>
    </xf>
    <xf numFmtId="0" fontId="9" fillId="0" borderId="10" xfId="1" applyFont="1" applyBorder="1"/>
    <xf numFmtId="0" fontId="10" fillId="13" borderId="10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16" fontId="8" fillId="13" borderId="10" xfId="1" applyNumberFormat="1" applyFont="1" applyFill="1" applyBorder="1" applyAlignment="1">
      <alignment horizontal="center"/>
    </xf>
    <xf numFmtId="12" fontId="7" fillId="10" borderId="10" xfId="1" applyNumberFormat="1" applyFont="1" applyFill="1" applyBorder="1" applyAlignment="1">
      <alignment horizontal="center"/>
    </xf>
    <xf numFmtId="0" fontId="7" fillId="13" borderId="10" xfId="1" applyFont="1" applyFill="1" applyBorder="1" applyAlignment="1">
      <alignment horizontal="center"/>
    </xf>
    <xf numFmtId="0" fontId="6" fillId="13" borderId="10" xfId="1" applyFill="1" applyBorder="1" applyAlignment="1">
      <alignment horizontal="center"/>
    </xf>
    <xf numFmtId="0" fontId="0" fillId="0" borderId="10" xfId="0" applyBorder="1"/>
    <xf numFmtId="0" fontId="8" fillId="13" borderId="10" xfId="1" applyFont="1" applyFill="1" applyBorder="1" applyAlignment="1">
      <alignment horizontal="center"/>
    </xf>
    <xf numFmtId="0" fontId="6" fillId="0" borderId="1" xfId="1"/>
    <xf numFmtId="0" fontId="6" fillId="0" borderId="1" xfId="1" applyAlignment="1">
      <alignment horizontal="center"/>
    </xf>
    <xf numFmtId="0" fontId="7" fillId="14" borderId="10" xfId="1" applyFont="1" applyFill="1" applyBorder="1" applyAlignment="1">
      <alignment horizontal="center"/>
    </xf>
    <xf numFmtId="0" fontId="12" fillId="14" borderId="10" xfId="0" applyFont="1" applyFill="1" applyBorder="1" applyAlignment="1">
      <alignment horizontal="center"/>
    </xf>
    <xf numFmtId="0" fontId="6" fillId="14" borderId="10" xfId="1" applyFill="1" applyBorder="1" applyAlignment="1">
      <alignment horizontal="center"/>
    </xf>
    <xf numFmtId="0" fontId="0" fillId="0" borderId="0" xfId="0"/>
    <xf numFmtId="0" fontId="7" fillId="11" borderId="10" xfId="1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15" borderId="0" xfId="0" applyFont="1" applyFill="1" applyAlignment="1">
      <alignment horizontal="center" vertical="center"/>
    </xf>
    <xf numFmtId="0" fontId="15" fillId="16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left" vertical="center"/>
    </xf>
    <xf numFmtId="0" fontId="5" fillId="10" borderId="9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8" fillId="0" borderId="11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</cellXfs>
  <cellStyles count="2">
    <cellStyle name="Normal" xfId="0" builtinId="0"/>
    <cellStyle name="Normal 2" xfId="1" xr:uid="{3D065FB9-433E-4720-AE1C-3C0AD501369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114301</xdr:colOff>
      <xdr:row>127</xdr:row>
      <xdr:rowOff>58417</xdr:rowOff>
    </xdr:from>
    <xdr:to>
      <xdr:col>52</xdr:col>
      <xdr:colOff>209551</xdr:colOff>
      <xdr:row>134</xdr:row>
      <xdr:rowOff>153077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C2FFDE-C4A7-30B4-2322-71B409B5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6" y="24632917"/>
          <a:ext cx="1447800" cy="1428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35"/>
  <sheetViews>
    <sheetView tabSelected="1" topLeftCell="A122" zoomScaleNormal="100" workbookViewId="0">
      <selection activeCell="AX143" sqref="AX143:AY143"/>
    </sheetView>
  </sheetViews>
  <sheetFormatPr baseColWidth="10" defaultColWidth="8.7109375" defaultRowHeight="15" x14ac:dyDescent="0.25"/>
  <cols>
    <col min="1" max="2" width="5" customWidth="1"/>
    <col min="3" max="3" width="14.5703125" bestFit="1" customWidth="1"/>
    <col min="4" max="7" width="1" customWidth="1"/>
    <col min="8" max="8" width="4" customWidth="1"/>
    <col min="9" max="9" width="1" customWidth="1"/>
    <col min="10" max="11" width="5" customWidth="1"/>
    <col min="12" max="12" width="16.28515625" bestFit="1" customWidth="1"/>
    <col min="13" max="16" width="1" customWidth="1"/>
    <col min="17" max="17" width="4" customWidth="1"/>
    <col min="18" max="18" width="1" customWidth="1"/>
    <col min="19" max="20" width="5" customWidth="1"/>
    <col min="21" max="21" width="14.5703125" bestFit="1" customWidth="1"/>
    <col min="22" max="25" width="1" customWidth="1"/>
    <col min="26" max="26" width="4" customWidth="1"/>
    <col min="27" max="27" width="1" customWidth="1"/>
    <col min="28" max="29" width="5" customWidth="1"/>
    <col min="30" max="30" width="17.28515625" bestFit="1" customWidth="1"/>
    <col min="31" max="34" width="1" customWidth="1"/>
    <col min="35" max="35" width="4" customWidth="1"/>
    <col min="36" max="36" width="1" customWidth="1"/>
    <col min="37" max="37" width="5" customWidth="1"/>
    <col min="38" max="38" width="4" customWidth="1"/>
    <col min="39" max="39" width="14.5703125" bestFit="1" customWidth="1"/>
    <col min="40" max="43" width="1" customWidth="1"/>
    <col min="44" max="44" width="4" customWidth="1"/>
    <col min="45" max="45" width="1" customWidth="1"/>
    <col min="46" max="47" width="5" customWidth="1"/>
    <col min="48" max="48" width="16.28515625" bestFit="1" customWidth="1"/>
    <col min="49" max="52" width="1" customWidth="1"/>
    <col min="53" max="53" width="4" customWidth="1"/>
    <col min="54" max="54" width="1" customWidth="1"/>
  </cols>
  <sheetData>
    <row r="1" spans="1:53" ht="30" customHeight="1" x14ac:dyDescent="0.25">
      <c r="A1" s="68" t="s">
        <v>0</v>
      </c>
      <c r="B1" s="69"/>
      <c r="C1" s="70"/>
      <c r="D1" s="69"/>
      <c r="E1" s="69"/>
      <c r="F1" s="69"/>
      <c r="G1" s="69"/>
      <c r="H1" s="71"/>
      <c r="I1" s="14"/>
      <c r="J1" s="68" t="s">
        <v>1</v>
      </c>
      <c r="K1" s="69"/>
      <c r="L1" s="70"/>
      <c r="M1" s="69"/>
      <c r="N1" s="69"/>
      <c r="O1" s="69"/>
      <c r="P1" s="69"/>
      <c r="Q1" s="71"/>
      <c r="R1" s="14"/>
      <c r="S1" s="68" t="s">
        <v>2</v>
      </c>
      <c r="T1" s="69"/>
      <c r="U1" s="70"/>
      <c r="V1" s="69"/>
      <c r="W1" s="69"/>
      <c r="X1" s="69"/>
      <c r="Y1" s="69"/>
      <c r="Z1" s="71"/>
      <c r="AA1" s="14"/>
      <c r="AB1" s="68" t="s">
        <v>3</v>
      </c>
      <c r="AC1" s="69"/>
      <c r="AD1" s="70"/>
      <c r="AE1" s="69"/>
      <c r="AF1" s="69"/>
      <c r="AG1" s="69"/>
      <c r="AH1" s="69"/>
      <c r="AI1" s="71"/>
      <c r="AJ1" s="14"/>
      <c r="AK1" s="68" t="s">
        <v>4</v>
      </c>
      <c r="AL1" s="69"/>
      <c r="AM1" s="70"/>
      <c r="AN1" s="69"/>
      <c r="AO1" s="69"/>
      <c r="AP1" s="69"/>
      <c r="AQ1" s="69"/>
      <c r="AR1" s="71"/>
      <c r="AS1" s="14"/>
      <c r="AT1" s="68" t="s">
        <v>5</v>
      </c>
      <c r="AU1" s="69"/>
      <c r="AV1" s="70"/>
      <c r="AW1" s="69"/>
      <c r="AX1" s="69"/>
      <c r="AY1" s="69"/>
      <c r="AZ1" s="69"/>
      <c r="BA1" s="71"/>
    </row>
    <row r="2" spans="1:53" x14ac:dyDescent="0.25">
      <c r="A2" s="56" t="s">
        <v>6</v>
      </c>
      <c r="B2" s="66">
        <v>1</v>
      </c>
      <c r="C2" s="6"/>
      <c r="D2" s="74"/>
      <c r="E2" s="73"/>
      <c r="F2" s="72"/>
      <c r="G2" s="62"/>
      <c r="H2" s="51"/>
      <c r="J2" s="61" t="s">
        <v>7</v>
      </c>
      <c r="K2" s="67">
        <v>1</v>
      </c>
      <c r="L2" s="8"/>
      <c r="M2" s="65"/>
      <c r="N2" s="65"/>
      <c r="O2" s="65"/>
      <c r="P2" s="65"/>
      <c r="Q2" s="55"/>
      <c r="S2" s="61" t="s">
        <v>7</v>
      </c>
      <c r="T2" s="67">
        <v>1</v>
      </c>
      <c r="U2" s="8"/>
      <c r="V2" s="65"/>
      <c r="W2" s="73"/>
      <c r="X2" s="72"/>
      <c r="Y2" s="65"/>
      <c r="Z2" s="55"/>
      <c r="AB2" s="56" t="s">
        <v>8</v>
      </c>
      <c r="AC2" s="59">
        <v>1</v>
      </c>
      <c r="AD2" s="6"/>
      <c r="AE2" s="62"/>
      <c r="AF2" s="62"/>
      <c r="AG2" s="62"/>
      <c r="AH2" s="62"/>
      <c r="AI2" s="51"/>
      <c r="AK2" s="56" t="s">
        <v>9</v>
      </c>
      <c r="AL2" s="66">
        <v>1</v>
      </c>
      <c r="AM2" s="6"/>
      <c r="AN2" s="62"/>
      <c r="AO2" s="62"/>
      <c r="AP2" s="72"/>
      <c r="AQ2" s="62"/>
      <c r="AR2" s="51"/>
      <c r="AT2" s="56" t="s">
        <v>10</v>
      </c>
      <c r="AU2" s="59">
        <v>1</v>
      </c>
      <c r="AV2" s="6"/>
      <c r="AW2" s="62"/>
      <c r="AX2" s="62"/>
      <c r="AY2" s="62"/>
      <c r="AZ2" s="62"/>
      <c r="BA2" s="51">
        <v>23</v>
      </c>
    </row>
    <row r="3" spans="1:53" x14ac:dyDescent="0.25">
      <c r="A3" s="57"/>
      <c r="B3" s="60"/>
      <c r="C3" s="7" t="s">
        <v>11</v>
      </c>
      <c r="D3" s="63"/>
      <c r="E3" s="63"/>
      <c r="F3" s="63"/>
      <c r="G3" s="63"/>
      <c r="H3" s="52"/>
      <c r="J3" s="57"/>
      <c r="K3" s="60"/>
      <c r="L3" s="8" t="s">
        <v>12</v>
      </c>
      <c r="M3" s="63"/>
      <c r="N3" s="63"/>
      <c r="O3" s="63"/>
      <c r="P3" s="63"/>
      <c r="Q3" s="52"/>
      <c r="S3" s="57"/>
      <c r="T3" s="60"/>
      <c r="U3" s="8" t="s">
        <v>13</v>
      </c>
      <c r="V3" s="63"/>
      <c r="W3" s="63"/>
      <c r="X3" s="63"/>
      <c r="Y3" s="63"/>
      <c r="Z3" s="52"/>
      <c r="AB3" s="57"/>
      <c r="AC3" s="60"/>
      <c r="AD3" s="6" t="s">
        <v>14</v>
      </c>
      <c r="AE3" s="63"/>
      <c r="AF3" s="63"/>
      <c r="AG3" s="63"/>
      <c r="AH3" s="63"/>
      <c r="AI3" s="52"/>
      <c r="AK3" s="57"/>
      <c r="AL3" s="60"/>
      <c r="AM3" s="7" t="s">
        <v>15</v>
      </c>
      <c r="AN3" s="63"/>
      <c r="AO3" s="63"/>
      <c r="AP3" s="63"/>
      <c r="AQ3" s="63"/>
      <c r="AR3" s="52"/>
      <c r="AT3" s="57"/>
      <c r="AU3" s="60"/>
      <c r="AV3" s="6" t="s">
        <v>16</v>
      </c>
      <c r="AW3" s="63"/>
      <c r="AX3" s="63"/>
      <c r="AY3" s="63"/>
      <c r="AZ3" s="63"/>
      <c r="BA3" s="52"/>
    </row>
    <row r="4" spans="1:53" x14ac:dyDescent="0.25">
      <c r="A4" s="56" t="s">
        <v>9</v>
      </c>
      <c r="B4" s="59">
        <v>2</v>
      </c>
      <c r="C4" s="40" t="s">
        <v>17</v>
      </c>
      <c r="D4" s="74"/>
      <c r="E4" s="73"/>
      <c r="F4" s="72"/>
      <c r="G4" s="62"/>
      <c r="H4" s="51"/>
      <c r="J4" s="56" t="s">
        <v>10</v>
      </c>
      <c r="K4" s="59">
        <v>2</v>
      </c>
      <c r="L4" s="6"/>
      <c r="M4" s="62"/>
      <c r="N4" s="62"/>
      <c r="O4" s="62"/>
      <c r="P4" s="62"/>
      <c r="Q4" s="51" t="s">
        <v>18</v>
      </c>
      <c r="S4" s="56" t="s">
        <v>10</v>
      </c>
      <c r="T4" s="59">
        <v>2</v>
      </c>
      <c r="U4" s="6"/>
      <c r="V4" s="62"/>
      <c r="W4" s="62"/>
      <c r="X4" s="72"/>
      <c r="Y4" s="62"/>
      <c r="Z4" s="51">
        <v>10</v>
      </c>
      <c r="AB4" s="56" t="s">
        <v>6</v>
      </c>
      <c r="AC4" s="59">
        <v>2</v>
      </c>
      <c r="AD4" s="6"/>
      <c r="AE4" s="62"/>
      <c r="AF4" s="62"/>
      <c r="AG4" s="62"/>
      <c r="AH4" s="62"/>
      <c r="AI4" s="51"/>
      <c r="AK4" s="56" t="s">
        <v>19</v>
      </c>
      <c r="AL4" s="59">
        <v>2</v>
      </c>
      <c r="AM4" s="41" t="s">
        <v>20</v>
      </c>
      <c r="AN4" s="62"/>
      <c r="AO4" s="62"/>
      <c r="AP4" s="72"/>
      <c r="AQ4" s="62"/>
      <c r="AR4" s="51"/>
      <c r="AT4" s="56" t="s">
        <v>21</v>
      </c>
      <c r="AU4" s="59">
        <v>2</v>
      </c>
      <c r="AV4" s="6"/>
      <c r="AW4" s="62"/>
      <c r="AX4" s="62"/>
      <c r="AY4" s="62"/>
      <c r="AZ4" s="62"/>
      <c r="BA4" s="51"/>
    </row>
    <row r="5" spans="1:53" x14ac:dyDescent="0.25">
      <c r="A5" s="57"/>
      <c r="B5" s="60"/>
      <c r="C5" s="6" t="s">
        <v>22</v>
      </c>
      <c r="D5" s="63"/>
      <c r="E5" s="63"/>
      <c r="F5" s="63"/>
      <c r="G5" s="63"/>
      <c r="H5" s="52"/>
      <c r="J5" s="57"/>
      <c r="K5" s="60"/>
      <c r="L5" s="6" t="s">
        <v>23</v>
      </c>
      <c r="M5" s="63"/>
      <c r="N5" s="63"/>
      <c r="O5" s="63"/>
      <c r="P5" s="63"/>
      <c r="Q5" s="52"/>
      <c r="S5" s="57"/>
      <c r="T5" s="60"/>
      <c r="U5" s="6" t="s">
        <v>24</v>
      </c>
      <c r="V5" s="63"/>
      <c r="W5" s="63"/>
      <c r="X5" s="63"/>
      <c r="Y5" s="63"/>
      <c r="Z5" s="52"/>
      <c r="AB5" s="57"/>
      <c r="AC5" s="60"/>
      <c r="AD5" s="6" t="s">
        <v>25</v>
      </c>
      <c r="AE5" s="63"/>
      <c r="AF5" s="63"/>
      <c r="AG5" s="63"/>
      <c r="AH5" s="63"/>
      <c r="AI5" s="52"/>
      <c r="AK5" s="57"/>
      <c r="AL5" s="60"/>
      <c r="AM5" s="6" t="s">
        <v>26</v>
      </c>
      <c r="AN5" s="63"/>
      <c r="AO5" s="63"/>
      <c r="AP5" s="63"/>
      <c r="AQ5" s="63"/>
      <c r="AR5" s="52"/>
      <c r="AT5" s="57"/>
      <c r="AU5" s="60"/>
      <c r="AV5" s="6" t="s">
        <v>27</v>
      </c>
      <c r="AW5" s="63"/>
      <c r="AX5" s="63"/>
      <c r="AY5" s="63"/>
      <c r="AZ5" s="63"/>
      <c r="BA5" s="52"/>
    </row>
    <row r="6" spans="1:53" x14ac:dyDescent="0.25">
      <c r="A6" s="56" t="s">
        <v>19</v>
      </c>
      <c r="B6" s="59">
        <v>3</v>
      </c>
      <c r="C6" s="6"/>
      <c r="D6" s="74"/>
      <c r="E6" s="73"/>
      <c r="F6" s="72"/>
      <c r="G6" s="62"/>
      <c r="H6" s="51"/>
      <c r="J6" s="56" t="s">
        <v>21</v>
      </c>
      <c r="K6" s="59">
        <v>3</v>
      </c>
      <c r="L6" s="6"/>
      <c r="M6" s="62"/>
      <c r="N6" s="62"/>
      <c r="O6" s="62"/>
      <c r="P6" s="62"/>
      <c r="Q6" s="51"/>
      <c r="S6" s="56" t="s">
        <v>21</v>
      </c>
      <c r="T6" s="59">
        <v>3</v>
      </c>
      <c r="U6" s="6"/>
      <c r="V6" s="62"/>
      <c r="W6" s="62"/>
      <c r="X6" s="72"/>
      <c r="Y6" s="62"/>
      <c r="Z6" s="51"/>
      <c r="AB6" s="56" t="s">
        <v>9</v>
      </c>
      <c r="AC6" s="59">
        <v>3</v>
      </c>
      <c r="AD6" s="6"/>
      <c r="AE6" s="62"/>
      <c r="AF6" s="62"/>
      <c r="AG6" s="62"/>
      <c r="AH6" s="62"/>
      <c r="AI6" s="51"/>
      <c r="AK6" s="61" t="s">
        <v>7</v>
      </c>
      <c r="AL6" s="67">
        <v>3</v>
      </c>
      <c r="AM6" s="8"/>
      <c r="AN6" s="65"/>
      <c r="AO6" s="65"/>
      <c r="AP6" s="72"/>
      <c r="AQ6" s="65"/>
      <c r="AR6" s="55"/>
      <c r="AT6" s="56" t="s">
        <v>8</v>
      </c>
      <c r="AU6" s="59">
        <v>3</v>
      </c>
      <c r="AV6" s="6"/>
      <c r="AW6" s="62"/>
      <c r="AX6" s="62"/>
      <c r="AY6" s="62"/>
      <c r="AZ6" s="62"/>
      <c r="BA6" s="51"/>
    </row>
    <row r="7" spans="1:53" x14ac:dyDescent="0.25">
      <c r="A7" s="57"/>
      <c r="B7" s="60"/>
      <c r="C7" s="6" t="s">
        <v>28</v>
      </c>
      <c r="D7" s="63"/>
      <c r="E7" s="63"/>
      <c r="F7" s="63"/>
      <c r="G7" s="63"/>
      <c r="H7" s="52"/>
      <c r="J7" s="57"/>
      <c r="K7" s="60"/>
      <c r="L7" s="6" t="s">
        <v>29</v>
      </c>
      <c r="M7" s="63"/>
      <c r="N7" s="63"/>
      <c r="O7" s="63"/>
      <c r="P7" s="63"/>
      <c r="Q7" s="52"/>
      <c r="S7" s="57"/>
      <c r="T7" s="60"/>
      <c r="U7" s="6" t="s">
        <v>30</v>
      </c>
      <c r="V7" s="63"/>
      <c r="W7" s="63"/>
      <c r="X7" s="63"/>
      <c r="Y7" s="63"/>
      <c r="Z7" s="52"/>
      <c r="AB7" s="57"/>
      <c r="AC7" s="60"/>
      <c r="AD7" s="6" t="s">
        <v>31</v>
      </c>
      <c r="AE7" s="63"/>
      <c r="AF7" s="63"/>
      <c r="AG7" s="63"/>
      <c r="AH7" s="63"/>
      <c r="AI7" s="52"/>
      <c r="AK7" s="57"/>
      <c r="AL7" s="60"/>
      <c r="AM7" s="8" t="s">
        <v>32</v>
      </c>
      <c r="AN7" s="63"/>
      <c r="AO7" s="63"/>
      <c r="AP7" s="63"/>
      <c r="AQ7" s="63"/>
      <c r="AR7" s="52"/>
      <c r="AT7" s="57"/>
      <c r="AU7" s="60"/>
      <c r="AV7" s="6" t="s">
        <v>33</v>
      </c>
      <c r="AW7" s="63"/>
      <c r="AX7" s="63"/>
      <c r="AY7" s="63"/>
      <c r="AZ7" s="63"/>
      <c r="BA7" s="52"/>
    </row>
    <row r="8" spans="1:53" x14ac:dyDescent="0.25">
      <c r="A8" s="61" t="s">
        <v>7</v>
      </c>
      <c r="B8" s="67">
        <v>4</v>
      </c>
      <c r="C8" s="8"/>
      <c r="D8" s="74"/>
      <c r="E8" s="73"/>
      <c r="F8" s="72"/>
      <c r="G8" s="65"/>
      <c r="H8" s="55"/>
      <c r="J8" s="56" t="s">
        <v>8</v>
      </c>
      <c r="K8" s="59">
        <v>4</v>
      </c>
      <c r="L8" s="6"/>
      <c r="M8" s="62"/>
      <c r="N8" s="62"/>
      <c r="O8" s="62"/>
      <c r="P8" s="62"/>
      <c r="Q8" s="51"/>
      <c r="S8" s="56" t="s">
        <v>8</v>
      </c>
      <c r="T8" s="59">
        <v>4</v>
      </c>
      <c r="U8" s="6"/>
      <c r="V8" s="62"/>
      <c r="W8" s="62"/>
      <c r="X8" s="72"/>
      <c r="Y8" s="62"/>
      <c r="Z8" s="51"/>
      <c r="AB8" s="56" t="s">
        <v>19</v>
      </c>
      <c r="AC8" s="59">
        <v>4</v>
      </c>
      <c r="AD8" s="6"/>
      <c r="AE8" s="74"/>
      <c r="AF8" s="62"/>
      <c r="AG8" s="62"/>
      <c r="AH8" s="62"/>
      <c r="AI8" s="51"/>
      <c r="AK8" s="56" t="s">
        <v>10</v>
      </c>
      <c r="AL8" s="59">
        <v>4</v>
      </c>
      <c r="AM8" s="6"/>
      <c r="AN8" s="62"/>
      <c r="AO8" s="62"/>
      <c r="AP8" s="62"/>
      <c r="AQ8" s="62"/>
      <c r="AR8" s="51">
        <v>19</v>
      </c>
      <c r="AT8" s="56" t="s">
        <v>6</v>
      </c>
      <c r="AU8" s="59">
        <v>4</v>
      </c>
      <c r="AV8" s="6"/>
      <c r="AW8" s="62"/>
      <c r="AX8" s="62"/>
      <c r="AY8" s="62"/>
      <c r="AZ8" s="62"/>
      <c r="BA8" s="51"/>
    </row>
    <row r="9" spans="1:53" x14ac:dyDescent="0.25">
      <c r="A9" s="57"/>
      <c r="B9" s="60"/>
      <c r="C9" s="8" t="s">
        <v>34</v>
      </c>
      <c r="D9" s="63"/>
      <c r="E9" s="63"/>
      <c r="F9" s="63"/>
      <c r="G9" s="63"/>
      <c r="H9" s="52"/>
      <c r="J9" s="57"/>
      <c r="K9" s="60"/>
      <c r="L9" s="6" t="s">
        <v>35</v>
      </c>
      <c r="M9" s="63"/>
      <c r="N9" s="63"/>
      <c r="O9" s="63"/>
      <c r="P9" s="63"/>
      <c r="Q9" s="52"/>
      <c r="S9" s="57"/>
      <c r="T9" s="60"/>
      <c r="U9" s="6" t="s">
        <v>36</v>
      </c>
      <c r="V9" s="63"/>
      <c r="W9" s="63"/>
      <c r="X9" s="63"/>
      <c r="Y9" s="63"/>
      <c r="Z9" s="52"/>
      <c r="AB9" s="57"/>
      <c r="AC9" s="60"/>
      <c r="AD9" s="6" t="s">
        <v>37</v>
      </c>
      <c r="AE9" s="63"/>
      <c r="AF9" s="63"/>
      <c r="AG9" s="63"/>
      <c r="AH9" s="63"/>
      <c r="AI9" s="52"/>
      <c r="AK9" s="57"/>
      <c r="AL9" s="60"/>
      <c r="AM9" s="6" t="s">
        <v>38</v>
      </c>
      <c r="AN9" s="63"/>
      <c r="AO9" s="63"/>
      <c r="AP9" s="63"/>
      <c r="AQ9" s="63"/>
      <c r="AR9" s="52"/>
      <c r="AT9" s="57"/>
      <c r="AU9" s="60"/>
      <c r="AV9" s="6" t="s">
        <v>39</v>
      </c>
      <c r="AW9" s="63"/>
      <c r="AX9" s="63"/>
      <c r="AY9" s="63"/>
      <c r="AZ9" s="63"/>
      <c r="BA9" s="52"/>
    </row>
    <row r="10" spans="1:53" x14ac:dyDescent="0.25">
      <c r="A10" s="56" t="s">
        <v>10</v>
      </c>
      <c r="B10" s="59">
        <v>5</v>
      </c>
      <c r="C10" s="6"/>
      <c r="D10" s="62"/>
      <c r="E10" s="62"/>
      <c r="F10" s="62"/>
      <c r="G10" s="62"/>
      <c r="H10" s="51" t="s">
        <v>40</v>
      </c>
      <c r="J10" s="56" t="s">
        <v>6</v>
      </c>
      <c r="K10" s="59">
        <v>5</v>
      </c>
      <c r="L10" s="6"/>
      <c r="M10" s="62"/>
      <c r="N10" s="62"/>
      <c r="O10" s="62"/>
      <c r="P10" s="62"/>
      <c r="Q10" s="51"/>
      <c r="S10" s="56" t="s">
        <v>6</v>
      </c>
      <c r="T10" s="59">
        <v>5</v>
      </c>
      <c r="U10" s="6"/>
      <c r="V10" s="62"/>
      <c r="W10" s="62"/>
      <c r="X10" s="72"/>
      <c r="Y10" s="62"/>
      <c r="Z10" s="51"/>
      <c r="AB10" s="61" t="s">
        <v>7</v>
      </c>
      <c r="AC10" s="67">
        <v>5</v>
      </c>
      <c r="AD10" s="8"/>
      <c r="AE10" s="74"/>
      <c r="AF10" s="65"/>
      <c r="AG10" s="65"/>
      <c r="AH10" s="65"/>
      <c r="AI10" s="55"/>
      <c r="AK10" s="56" t="s">
        <v>21</v>
      </c>
      <c r="AL10" s="59">
        <v>5</v>
      </c>
      <c r="AM10" s="6"/>
      <c r="AN10" s="62"/>
      <c r="AO10" s="62"/>
      <c r="AP10" s="62"/>
      <c r="AQ10" s="62"/>
      <c r="AR10" s="51"/>
      <c r="AT10" s="56" t="s">
        <v>9</v>
      </c>
      <c r="AU10" s="59">
        <v>5</v>
      </c>
      <c r="AV10" s="6"/>
      <c r="AW10" s="62"/>
      <c r="AX10" s="62"/>
      <c r="AY10" s="62"/>
      <c r="AZ10" s="62"/>
      <c r="BA10" s="51"/>
    </row>
    <row r="11" spans="1:53" x14ac:dyDescent="0.25">
      <c r="A11" s="57"/>
      <c r="B11" s="60"/>
      <c r="C11" s="6" t="s">
        <v>41</v>
      </c>
      <c r="D11" s="63"/>
      <c r="E11" s="63"/>
      <c r="F11" s="63"/>
      <c r="G11" s="63"/>
      <c r="H11" s="52"/>
      <c r="J11" s="57"/>
      <c r="K11" s="60"/>
      <c r="L11" s="6" t="s">
        <v>42</v>
      </c>
      <c r="M11" s="63"/>
      <c r="N11" s="63"/>
      <c r="O11" s="63"/>
      <c r="P11" s="63"/>
      <c r="Q11" s="52"/>
      <c r="S11" s="57"/>
      <c r="T11" s="60"/>
      <c r="U11" s="6" t="s">
        <v>43</v>
      </c>
      <c r="V11" s="63"/>
      <c r="W11" s="63"/>
      <c r="X11" s="63"/>
      <c r="Y11" s="63"/>
      <c r="Z11" s="52"/>
      <c r="AB11" s="57"/>
      <c r="AC11" s="60"/>
      <c r="AD11" s="8" t="s">
        <v>44</v>
      </c>
      <c r="AE11" s="63"/>
      <c r="AF11" s="63"/>
      <c r="AG11" s="63"/>
      <c r="AH11" s="63"/>
      <c r="AI11" s="52"/>
      <c r="AK11" s="57"/>
      <c r="AL11" s="60"/>
      <c r="AM11" s="6" t="s">
        <v>45</v>
      </c>
      <c r="AN11" s="63"/>
      <c r="AO11" s="63"/>
      <c r="AP11" s="63"/>
      <c r="AQ11" s="63"/>
      <c r="AR11" s="52"/>
      <c r="AT11" s="57"/>
      <c r="AU11" s="60"/>
      <c r="AV11" s="6" t="s">
        <v>46</v>
      </c>
      <c r="AW11" s="63"/>
      <c r="AX11" s="63"/>
      <c r="AY11" s="63"/>
      <c r="AZ11" s="63"/>
      <c r="BA11" s="52"/>
    </row>
    <row r="12" spans="1:53" x14ac:dyDescent="0.25">
      <c r="A12" s="56" t="s">
        <v>21</v>
      </c>
      <c r="B12" s="59">
        <v>6</v>
      </c>
      <c r="C12" s="6"/>
      <c r="D12" s="62"/>
      <c r="E12" s="62"/>
      <c r="F12" s="62"/>
      <c r="G12" s="62"/>
      <c r="H12" s="51"/>
      <c r="J12" s="56" t="s">
        <v>9</v>
      </c>
      <c r="K12" s="59">
        <v>6</v>
      </c>
      <c r="L12" s="6"/>
      <c r="M12" s="62"/>
      <c r="N12" s="62"/>
      <c r="O12" s="62"/>
      <c r="P12" s="62"/>
      <c r="Q12" s="51"/>
      <c r="S12" s="56" t="s">
        <v>9</v>
      </c>
      <c r="T12" s="59">
        <v>6</v>
      </c>
      <c r="U12" s="6"/>
      <c r="V12" s="62"/>
      <c r="W12" s="62"/>
      <c r="X12" s="72"/>
      <c r="Y12" s="62"/>
      <c r="Z12" s="51"/>
      <c r="AB12" s="56" t="s">
        <v>10</v>
      </c>
      <c r="AC12" s="66">
        <v>6</v>
      </c>
      <c r="AD12" s="6"/>
      <c r="AE12" s="74"/>
      <c r="AF12" s="62"/>
      <c r="AG12" s="62"/>
      <c r="AH12" s="62"/>
      <c r="AI12" s="51">
        <v>15</v>
      </c>
      <c r="AK12" s="56" t="s">
        <v>8</v>
      </c>
      <c r="AL12" s="59">
        <v>6</v>
      </c>
      <c r="AM12" s="6"/>
      <c r="AN12" s="62"/>
      <c r="AO12" s="62"/>
      <c r="AP12" s="62"/>
      <c r="AQ12" s="62"/>
      <c r="AR12" s="51"/>
      <c r="AT12" s="56" t="s">
        <v>19</v>
      </c>
      <c r="AU12" s="59">
        <v>6</v>
      </c>
      <c r="AV12" s="6"/>
      <c r="AW12" s="62"/>
      <c r="AX12" s="62"/>
      <c r="AY12" s="62"/>
      <c r="AZ12" s="62"/>
      <c r="BA12" s="51"/>
    </row>
    <row r="13" spans="1:53" x14ac:dyDescent="0.25">
      <c r="A13" s="57"/>
      <c r="B13" s="60"/>
      <c r="C13" s="6" t="s">
        <v>47</v>
      </c>
      <c r="D13" s="63"/>
      <c r="E13" s="63"/>
      <c r="F13" s="63"/>
      <c r="G13" s="63"/>
      <c r="H13" s="52"/>
      <c r="J13" s="57"/>
      <c r="K13" s="60"/>
      <c r="L13" s="6" t="s">
        <v>48</v>
      </c>
      <c r="M13" s="63"/>
      <c r="N13" s="63"/>
      <c r="O13" s="63"/>
      <c r="P13" s="63"/>
      <c r="Q13" s="52"/>
      <c r="S13" s="57"/>
      <c r="T13" s="60"/>
      <c r="U13" s="6" t="s">
        <v>49</v>
      </c>
      <c r="V13" s="63"/>
      <c r="W13" s="63"/>
      <c r="X13" s="63"/>
      <c r="Y13" s="63"/>
      <c r="Z13" s="52"/>
      <c r="AB13" s="57"/>
      <c r="AC13" s="60"/>
      <c r="AD13" s="7" t="s">
        <v>50</v>
      </c>
      <c r="AE13" s="63"/>
      <c r="AF13" s="63"/>
      <c r="AG13" s="63"/>
      <c r="AH13" s="63"/>
      <c r="AI13" s="52"/>
      <c r="AK13" s="57"/>
      <c r="AL13" s="60"/>
      <c r="AM13" s="6" t="s">
        <v>51</v>
      </c>
      <c r="AN13" s="63"/>
      <c r="AO13" s="63"/>
      <c r="AP13" s="63"/>
      <c r="AQ13" s="63"/>
      <c r="AR13" s="52"/>
      <c r="AT13" s="57"/>
      <c r="AU13" s="60"/>
      <c r="AV13" s="6" t="s">
        <v>52</v>
      </c>
      <c r="AW13" s="63"/>
      <c r="AX13" s="63"/>
      <c r="AY13" s="63"/>
      <c r="AZ13" s="63"/>
      <c r="BA13" s="52"/>
    </row>
    <row r="14" spans="1:53" x14ac:dyDescent="0.25">
      <c r="A14" s="56" t="s">
        <v>8</v>
      </c>
      <c r="B14" s="59">
        <v>7</v>
      </c>
      <c r="C14" s="6"/>
      <c r="D14" s="62"/>
      <c r="E14" s="62"/>
      <c r="F14" s="62"/>
      <c r="G14" s="62"/>
      <c r="H14" s="51"/>
      <c r="J14" s="56" t="s">
        <v>19</v>
      </c>
      <c r="K14" s="59">
        <v>7</v>
      </c>
      <c r="L14" s="6"/>
      <c r="M14" s="74"/>
      <c r="N14" s="62"/>
      <c r="O14" s="62"/>
      <c r="P14" s="62"/>
      <c r="Q14" s="51"/>
      <c r="S14" s="56" t="s">
        <v>19</v>
      </c>
      <c r="T14" s="59">
        <v>7</v>
      </c>
      <c r="U14" s="6"/>
      <c r="V14" s="62"/>
      <c r="W14" s="62"/>
      <c r="X14" s="72"/>
      <c r="Y14" s="62"/>
      <c r="Z14" s="51"/>
      <c r="AB14" s="56" t="s">
        <v>21</v>
      </c>
      <c r="AC14" s="59">
        <v>7</v>
      </c>
      <c r="AD14" s="6"/>
      <c r="AE14" s="74"/>
      <c r="AF14" s="62"/>
      <c r="AG14" s="62"/>
      <c r="AH14" s="62"/>
      <c r="AI14" s="51"/>
      <c r="AK14" s="56" t="s">
        <v>6</v>
      </c>
      <c r="AL14" s="59">
        <v>7</v>
      </c>
      <c r="AM14" s="6"/>
      <c r="AN14" s="62"/>
      <c r="AO14" s="62"/>
      <c r="AP14" s="62"/>
      <c r="AQ14" s="62"/>
      <c r="AR14" s="51"/>
      <c r="AT14" s="61" t="s">
        <v>7</v>
      </c>
      <c r="AU14" s="67">
        <v>7</v>
      </c>
      <c r="AV14" s="8"/>
      <c r="AW14" s="65"/>
      <c r="AX14" s="65"/>
      <c r="AY14" s="65"/>
      <c r="AZ14" s="65"/>
      <c r="BA14" s="55"/>
    </row>
    <row r="15" spans="1:53" x14ac:dyDescent="0.25">
      <c r="A15" s="57"/>
      <c r="B15" s="60"/>
      <c r="C15" s="6" t="s">
        <v>53</v>
      </c>
      <c r="D15" s="63"/>
      <c r="E15" s="63"/>
      <c r="F15" s="63"/>
      <c r="G15" s="63"/>
      <c r="H15" s="52"/>
      <c r="J15" s="57"/>
      <c r="K15" s="60"/>
      <c r="L15" s="6" t="s">
        <v>54</v>
      </c>
      <c r="M15" s="63"/>
      <c r="N15" s="63"/>
      <c r="O15" s="63"/>
      <c r="P15" s="63"/>
      <c r="Q15" s="52"/>
      <c r="S15" s="57"/>
      <c r="T15" s="60"/>
      <c r="U15" s="6" t="s">
        <v>55</v>
      </c>
      <c r="V15" s="63"/>
      <c r="W15" s="63"/>
      <c r="X15" s="63"/>
      <c r="Y15" s="63"/>
      <c r="Z15" s="52"/>
      <c r="AB15" s="57"/>
      <c r="AC15" s="60"/>
      <c r="AD15" s="6" t="s">
        <v>56</v>
      </c>
      <c r="AE15" s="63"/>
      <c r="AF15" s="63"/>
      <c r="AG15" s="63"/>
      <c r="AH15" s="63"/>
      <c r="AI15" s="52"/>
      <c r="AK15" s="57"/>
      <c r="AL15" s="60"/>
      <c r="AM15" s="6" t="s">
        <v>57</v>
      </c>
      <c r="AN15" s="63"/>
      <c r="AO15" s="63"/>
      <c r="AP15" s="63"/>
      <c r="AQ15" s="63"/>
      <c r="AR15" s="52"/>
      <c r="AT15" s="57"/>
      <c r="AU15" s="60"/>
      <c r="AV15" s="8" t="s">
        <v>58</v>
      </c>
      <c r="AW15" s="63"/>
      <c r="AX15" s="63"/>
      <c r="AY15" s="63"/>
      <c r="AZ15" s="63"/>
      <c r="BA15" s="52"/>
    </row>
    <row r="16" spans="1:53" x14ac:dyDescent="0.25">
      <c r="A16" s="56" t="s">
        <v>6</v>
      </c>
      <c r="B16" s="59">
        <v>8</v>
      </c>
      <c r="C16" s="6"/>
      <c r="D16" s="62"/>
      <c r="E16" s="62"/>
      <c r="F16" s="62"/>
      <c r="G16" s="62"/>
      <c r="H16" s="51"/>
      <c r="J16" s="61" t="s">
        <v>7</v>
      </c>
      <c r="K16" s="67">
        <v>8</v>
      </c>
      <c r="L16" s="8"/>
      <c r="M16" s="74"/>
      <c r="N16" s="65"/>
      <c r="O16" s="65"/>
      <c r="P16" s="65"/>
      <c r="Q16" s="55"/>
      <c r="S16" s="61" t="s">
        <v>7</v>
      </c>
      <c r="T16" s="67">
        <v>8</v>
      </c>
      <c r="U16" s="8"/>
      <c r="V16" s="65"/>
      <c r="W16" s="65"/>
      <c r="X16" s="72"/>
      <c r="Y16" s="65"/>
      <c r="Z16" s="55"/>
      <c r="AB16" s="56" t="s">
        <v>8</v>
      </c>
      <c r="AC16" s="59">
        <v>8</v>
      </c>
      <c r="AD16" s="6"/>
      <c r="AE16" s="74"/>
      <c r="AF16" s="62"/>
      <c r="AG16" s="62"/>
      <c r="AH16" s="62"/>
      <c r="AI16" s="51"/>
      <c r="AK16" s="56" t="s">
        <v>9</v>
      </c>
      <c r="AL16" s="66">
        <v>8</v>
      </c>
      <c r="AM16" s="6"/>
      <c r="AN16" s="62"/>
      <c r="AO16" s="62"/>
      <c r="AP16" s="62"/>
      <c r="AQ16" s="62"/>
      <c r="AR16" s="51"/>
      <c r="AT16" s="56" t="s">
        <v>10</v>
      </c>
      <c r="AU16" s="59">
        <v>8</v>
      </c>
      <c r="AV16" s="6"/>
      <c r="AW16" s="62"/>
      <c r="AX16" s="62"/>
      <c r="AY16" s="62"/>
      <c r="AZ16" s="62"/>
      <c r="BA16" s="51">
        <v>24</v>
      </c>
    </row>
    <row r="17" spans="1:53" x14ac:dyDescent="0.25">
      <c r="A17" s="57"/>
      <c r="B17" s="60"/>
      <c r="C17" s="6" t="s">
        <v>59</v>
      </c>
      <c r="D17" s="63"/>
      <c r="E17" s="63"/>
      <c r="F17" s="63"/>
      <c r="G17" s="63"/>
      <c r="H17" s="52"/>
      <c r="J17" s="57"/>
      <c r="K17" s="60"/>
      <c r="L17" s="8" t="s">
        <v>60</v>
      </c>
      <c r="M17" s="63"/>
      <c r="N17" s="63"/>
      <c r="O17" s="63"/>
      <c r="P17" s="63"/>
      <c r="Q17" s="52"/>
      <c r="S17" s="57"/>
      <c r="T17" s="60"/>
      <c r="U17" s="8" t="s">
        <v>61</v>
      </c>
      <c r="V17" s="63"/>
      <c r="W17" s="63"/>
      <c r="X17" s="63"/>
      <c r="Y17" s="63"/>
      <c r="Z17" s="52"/>
      <c r="AB17" s="57"/>
      <c r="AC17" s="60"/>
      <c r="AD17" s="6" t="s">
        <v>62</v>
      </c>
      <c r="AE17" s="63"/>
      <c r="AF17" s="63"/>
      <c r="AG17" s="63"/>
      <c r="AH17" s="63"/>
      <c r="AI17" s="52"/>
      <c r="AK17" s="57"/>
      <c r="AL17" s="60"/>
      <c r="AM17" s="7" t="s">
        <v>63</v>
      </c>
      <c r="AN17" s="63"/>
      <c r="AO17" s="63"/>
      <c r="AP17" s="63"/>
      <c r="AQ17" s="63"/>
      <c r="AR17" s="52"/>
      <c r="AT17" s="57"/>
      <c r="AU17" s="60"/>
      <c r="AV17" s="6" t="s">
        <v>64</v>
      </c>
      <c r="AW17" s="63"/>
      <c r="AX17" s="63"/>
      <c r="AY17" s="63"/>
      <c r="AZ17" s="63"/>
      <c r="BA17" s="52"/>
    </row>
    <row r="18" spans="1:53" x14ac:dyDescent="0.25">
      <c r="A18" s="56" t="s">
        <v>9</v>
      </c>
      <c r="B18" s="59">
        <v>9</v>
      </c>
      <c r="C18" s="6"/>
      <c r="D18" s="62"/>
      <c r="E18" s="62"/>
      <c r="F18" s="62"/>
      <c r="G18" s="62"/>
      <c r="H18" s="51"/>
      <c r="J18" s="56" t="s">
        <v>10</v>
      </c>
      <c r="K18" s="59">
        <v>9</v>
      </c>
      <c r="L18" s="6"/>
      <c r="M18" s="74"/>
      <c r="N18" s="62"/>
      <c r="O18" s="62"/>
      <c r="P18" s="62"/>
      <c r="Q18" s="51" t="s">
        <v>65</v>
      </c>
      <c r="S18" s="56" t="s">
        <v>10</v>
      </c>
      <c r="T18" s="59">
        <v>9</v>
      </c>
      <c r="U18" s="6"/>
      <c r="V18" s="62"/>
      <c r="W18" s="62"/>
      <c r="X18" s="62"/>
      <c r="Y18" s="62"/>
      <c r="Z18" s="51">
        <v>11</v>
      </c>
      <c r="AB18" s="56" t="s">
        <v>6</v>
      </c>
      <c r="AC18" s="59">
        <v>9</v>
      </c>
      <c r="AD18" s="6"/>
      <c r="AE18" s="74"/>
      <c r="AF18" s="62"/>
      <c r="AG18" s="62"/>
      <c r="AH18" s="62"/>
      <c r="AI18" s="51"/>
      <c r="AK18" s="56" t="s">
        <v>19</v>
      </c>
      <c r="AL18" s="59">
        <v>9</v>
      </c>
      <c r="AM18" s="6"/>
      <c r="AN18" s="62"/>
      <c r="AO18" s="62"/>
      <c r="AP18" s="62"/>
      <c r="AQ18" s="62"/>
      <c r="AR18" s="51"/>
      <c r="AT18" s="56" t="s">
        <v>21</v>
      </c>
      <c r="AU18" s="59">
        <v>9</v>
      </c>
      <c r="AV18" s="6"/>
      <c r="AW18" s="62"/>
      <c r="AX18" s="62"/>
      <c r="AY18" s="62"/>
      <c r="AZ18" s="62"/>
      <c r="BA18" s="51"/>
    </row>
    <row r="19" spans="1:53" x14ac:dyDescent="0.25">
      <c r="A19" s="57"/>
      <c r="B19" s="60"/>
      <c r="C19" s="6" t="s">
        <v>66</v>
      </c>
      <c r="D19" s="63"/>
      <c r="E19" s="63"/>
      <c r="F19" s="63"/>
      <c r="G19" s="63"/>
      <c r="H19" s="52"/>
      <c r="J19" s="57"/>
      <c r="K19" s="60"/>
      <c r="L19" s="6" t="s">
        <v>67</v>
      </c>
      <c r="M19" s="63"/>
      <c r="N19" s="63"/>
      <c r="O19" s="63"/>
      <c r="P19" s="63"/>
      <c r="Q19" s="52"/>
      <c r="S19" s="57"/>
      <c r="T19" s="60"/>
      <c r="U19" s="6" t="s">
        <v>68</v>
      </c>
      <c r="V19" s="63"/>
      <c r="W19" s="63"/>
      <c r="X19" s="63"/>
      <c r="Y19" s="63"/>
      <c r="Z19" s="52"/>
      <c r="AB19" s="57"/>
      <c r="AC19" s="60"/>
      <c r="AD19" s="6" t="s">
        <v>69</v>
      </c>
      <c r="AE19" s="63"/>
      <c r="AF19" s="63"/>
      <c r="AG19" s="63"/>
      <c r="AH19" s="63"/>
      <c r="AI19" s="52"/>
      <c r="AK19" s="57"/>
      <c r="AL19" s="60"/>
      <c r="AM19" s="6" t="s">
        <v>70</v>
      </c>
      <c r="AN19" s="63"/>
      <c r="AO19" s="63"/>
      <c r="AP19" s="63"/>
      <c r="AQ19" s="63"/>
      <c r="AR19" s="52"/>
      <c r="AT19" s="57"/>
      <c r="AU19" s="60"/>
      <c r="AV19" s="6" t="s">
        <v>71</v>
      </c>
      <c r="AW19" s="63"/>
      <c r="AX19" s="63"/>
      <c r="AY19" s="63"/>
      <c r="AZ19" s="63"/>
      <c r="BA19" s="52"/>
    </row>
    <row r="20" spans="1:53" x14ac:dyDescent="0.25">
      <c r="A20" s="56" t="s">
        <v>19</v>
      </c>
      <c r="B20" s="59">
        <v>10</v>
      </c>
      <c r="C20" s="6"/>
      <c r="D20" s="62"/>
      <c r="E20" s="62"/>
      <c r="F20" s="62"/>
      <c r="G20" s="62"/>
      <c r="H20" s="51"/>
      <c r="J20" s="56" t="s">
        <v>21</v>
      </c>
      <c r="K20" s="59">
        <v>10</v>
      </c>
      <c r="L20" s="6"/>
      <c r="M20" s="74"/>
      <c r="N20" s="62"/>
      <c r="O20" s="62"/>
      <c r="P20" s="62"/>
      <c r="Q20" s="51"/>
      <c r="S20" s="56" t="s">
        <v>21</v>
      </c>
      <c r="T20" s="59">
        <v>10</v>
      </c>
      <c r="U20" s="6"/>
      <c r="V20" s="62"/>
      <c r="W20" s="62"/>
      <c r="X20" s="62"/>
      <c r="Y20" s="62"/>
      <c r="Z20" s="51"/>
      <c r="AB20" s="56" t="s">
        <v>9</v>
      </c>
      <c r="AC20" s="59">
        <v>10</v>
      </c>
      <c r="AD20" s="6"/>
      <c r="AE20" s="74"/>
      <c r="AF20" s="62"/>
      <c r="AG20" s="62"/>
      <c r="AH20" s="62"/>
      <c r="AI20" s="51"/>
      <c r="AK20" s="61" t="s">
        <v>7</v>
      </c>
      <c r="AL20" s="67">
        <v>10</v>
      </c>
      <c r="AM20" s="8"/>
      <c r="AN20" s="65"/>
      <c r="AO20" s="65"/>
      <c r="AP20" s="65"/>
      <c r="AQ20" s="65"/>
      <c r="AR20" s="55"/>
      <c r="AT20" s="56" t="s">
        <v>8</v>
      </c>
      <c r="AU20" s="59">
        <v>10</v>
      </c>
      <c r="AV20" s="6"/>
      <c r="AW20" s="62"/>
      <c r="AX20" s="62"/>
      <c r="AY20" s="62"/>
      <c r="AZ20" s="62"/>
      <c r="BA20" s="51"/>
    </row>
    <row r="21" spans="1:53" x14ac:dyDescent="0.25">
      <c r="A21" s="57"/>
      <c r="B21" s="60"/>
      <c r="C21" s="6" t="s">
        <v>72</v>
      </c>
      <c r="D21" s="63"/>
      <c r="E21" s="63"/>
      <c r="F21" s="63"/>
      <c r="G21" s="63"/>
      <c r="H21" s="52"/>
      <c r="J21" s="57"/>
      <c r="K21" s="60"/>
      <c r="L21" s="6" t="s">
        <v>73</v>
      </c>
      <c r="M21" s="63"/>
      <c r="N21" s="63"/>
      <c r="O21" s="63"/>
      <c r="P21" s="63"/>
      <c r="Q21" s="52"/>
      <c r="S21" s="57"/>
      <c r="T21" s="60"/>
      <c r="U21" s="6" t="s">
        <v>74</v>
      </c>
      <c r="V21" s="63"/>
      <c r="W21" s="63"/>
      <c r="X21" s="63"/>
      <c r="Y21" s="63"/>
      <c r="Z21" s="52"/>
      <c r="AB21" s="57"/>
      <c r="AC21" s="60"/>
      <c r="AD21" s="6" t="s">
        <v>75</v>
      </c>
      <c r="AE21" s="63"/>
      <c r="AF21" s="63"/>
      <c r="AG21" s="63"/>
      <c r="AH21" s="63"/>
      <c r="AI21" s="52"/>
      <c r="AK21" s="57"/>
      <c r="AL21" s="60"/>
      <c r="AM21" s="8" t="s">
        <v>76</v>
      </c>
      <c r="AN21" s="63"/>
      <c r="AO21" s="63"/>
      <c r="AP21" s="63"/>
      <c r="AQ21" s="63"/>
      <c r="AR21" s="52"/>
      <c r="AT21" s="57"/>
      <c r="AU21" s="60"/>
      <c r="AV21" s="6" t="s">
        <v>77</v>
      </c>
      <c r="AW21" s="63"/>
      <c r="AX21" s="63"/>
      <c r="AY21" s="63"/>
      <c r="AZ21" s="63"/>
      <c r="BA21" s="52"/>
    </row>
    <row r="22" spans="1:53" x14ac:dyDescent="0.25">
      <c r="A22" s="61" t="s">
        <v>7</v>
      </c>
      <c r="B22" s="67">
        <v>11</v>
      </c>
      <c r="C22" s="8"/>
      <c r="D22" s="65"/>
      <c r="E22" s="65"/>
      <c r="F22" s="65"/>
      <c r="G22" s="65"/>
      <c r="H22" s="55"/>
      <c r="J22" s="56" t="s">
        <v>8</v>
      </c>
      <c r="K22" s="59">
        <v>11</v>
      </c>
      <c r="L22" s="6"/>
      <c r="M22" s="74"/>
      <c r="N22" s="62"/>
      <c r="O22" s="62"/>
      <c r="P22" s="62"/>
      <c r="Q22" s="51"/>
      <c r="S22" s="56" t="s">
        <v>8</v>
      </c>
      <c r="T22" s="59">
        <v>11</v>
      </c>
      <c r="U22" s="6"/>
      <c r="V22" s="62"/>
      <c r="W22" s="62"/>
      <c r="X22" s="62"/>
      <c r="Y22" s="62"/>
      <c r="Z22" s="51"/>
      <c r="AB22" s="56" t="s">
        <v>19</v>
      </c>
      <c r="AC22" s="59">
        <v>11</v>
      </c>
      <c r="AD22" s="6"/>
      <c r="AE22" s="74"/>
      <c r="AF22" s="73"/>
      <c r="AG22" s="62"/>
      <c r="AH22" s="62"/>
      <c r="AI22" s="51"/>
      <c r="AK22" s="56" t="s">
        <v>10</v>
      </c>
      <c r="AL22" s="59">
        <v>11</v>
      </c>
      <c r="AM22" s="6"/>
      <c r="AN22" s="62"/>
      <c r="AO22" s="62"/>
      <c r="AP22" s="62"/>
      <c r="AQ22" s="62"/>
      <c r="AR22" s="51">
        <v>20</v>
      </c>
      <c r="AT22" s="56" t="s">
        <v>6</v>
      </c>
      <c r="AU22" s="59">
        <v>11</v>
      </c>
      <c r="AV22" s="6"/>
      <c r="AW22" s="62"/>
      <c r="AX22" s="62"/>
      <c r="AY22" s="62"/>
      <c r="AZ22" s="62"/>
      <c r="BA22" s="51"/>
    </row>
    <row r="23" spans="1:53" x14ac:dyDescent="0.25">
      <c r="A23" s="57"/>
      <c r="B23" s="60"/>
      <c r="C23" s="8" t="s">
        <v>78</v>
      </c>
      <c r="D23" s="63"/>
      <c r="E23" s="63"/>
      <c r="F23" s="63"/>
      <c r="G23" s="63"/>
      <c r="H23" s="52"/>
      <c r="J23" s="57"/>
      <c r="K23" s="60"/>
      <c r="L23" s="6" t="s">
        <v>79</v>
      </c>
      <c r="M23" s="63"/>
      <c r="N23" s="63"/>
      <c r="O23" s="63"/>
      <c r="P23" s="63"/>
      <c r="Q23" s="52"/>
      <c r="S23" s="57"/>
      <c r="T23" s="60"/>
      <c r="U23" s="6" t="s">
        <v>80</v>
      </c>
      <c r="V23" s="63"/>
      <c r="W23" s="63"/>
      <c r="X23" s="63"/>
      <c r="Y23" s="63"/>
      <c r="Z23" s="52"/>
      <c r="AB23" s="57"/>
      <c r="AC23" s="60"/>
      <c r="AD23" s="6" t="s">
        <v>81</v>
      </c>
      <c r="AE23" s="63"/>
      <c r="AF23" s="63"/>
      <c r="AG23" s="63"/>
      <c r="AH23" s="63"/>
      <c r="AI23" s="52"/>
      <c r="AK23" s="57"/>
      <c r="AL23" s="60"/>
      <c r="AM23" s="6" t="s">
        <v>82</v>
      </c>
      <c r="AN23" s="63"/>
      <c r="AO23" s="63"/>
      <c r="AP23" s="63"/>
      <c r="AQ23" s="63"/>
      <c r="AR23" s="52"/>
      <c r="AT23" s="57"/>
      <c r="AU23" s="60"/>
      <c r="AV23" s="6" t="s">
        <v>83</v>
      </c>
      <c r="AW23" s="63"/>
      <c r="AX23" s="63"/>
      <c r="AY23" s="63"/>
      <c r="AZ23" s="63"/>
      <c r="BA23" s="52"/>
    </row>
    <row r="24" spans="1:53" x14ac:dyDescent="0.25">
      <c r="A24" s="56" t="s">
        <v>10</v>
      </c>
      <c r="B24" s="59">
        <v>12</v>
      </c>
      <c r="C24" s="6"/>
      <c r="D24" s="62"/>
      <c r="E24" s="62"/>
      <c r="F24" s="62"/>
      <c r="G24" s="62"/>
      <c r="H24" s="51" t="s">
        <v>84</v>
      </c>
      <c r="J24" s="56" t="s">
        <v>6</v>
      </c>
      <c r="K24" s="59">
        <v>12</v>
      </c>
      <c r="L24" s="6"/>
      <c r="M24" s="74"/>
      <c r="N24" s="62"/>
      <c r="O24" s="62"/>
      <c r="P24" s="62"/>
      <c r="Q24" s="51"/>
      <c r="S24" s="56" t="s">
        <v>6</v>
      </c>
      <c r="T24" s="59">
        <v>12</v>
      </c>
      <c r="U24" s="6"/>
      <c r="V24" s="62"/>
      <c r="W24" s="62"/>
      <c r="X24" s="62"/>
      <c r="Y24" s="62"/>
      <c r="Z24" s="51"/>
      <c r="AB24" s="61" t="s">
        <v>7</v>
      </c>
      <c r="AC24" s="67">
        <v>12</v>
      </c>
      <c r="AD24" s="8"/>
      <c r="AE24" s="74"/>
      <c r="AF24" s="73"/>
      <c r="AG24" s="65"/>
      <c r="AH24" s="65"/>
      <c r="AI24" s="55"/>
      <c r="AK24" s="56" t="s">
        <v>21</v>
      </c>
      <c r="AL24" s="59">
        <v>12</v>
      </c>
      <c r="AM24" s="6"/>
      <c r="AN24" s="62"/>
      <c r="AO24" s="62"/>
      <c r="AP24" s="62"/>
      <c r="AQ24" s="62"/>
      <c r="AR24" s="51"/>
      <c r="AT24" s="56" t="s">
        <v>9</v>
      </c>
      <c r="AU24" s="59">
        <v>12</v>
      </c>
      <c r="AV24" s="6"/>
      <c r="AW24" s="62"/>
      <c r="AX24" s="62"/>
      <c r="AY24" s="62"/>
      <c r="AZ24" s="62"/>
      <c r="BA24" s="51"/>
    </row>
    <row r="25" spans="1:53" x14ac:dyDescent="0.25">
      <c r="A25" s="57"/>
      <c r="B25" s="60"/>
      <c r="C25" s="6" t="s">
        <v>85</v>
      </c>
      <c r="D25" s="63"/>
      <c r="E25" s="63"/>
      <c r="F25" s="63"/>
      <c r="G25" s="63"/>
      <c r="H25" s="52"/>
      <c r="J25" s="57"/>
      <c r="K25" s="60"/>
      <c r="L25" s="6" t="s">
        <v>86</v>
      </c>
      <c r="M25" s="63"/>
      <c r="N25" s="63"/>
      <c r="O25" s="63"/>
      <c r="P25" s="63"/>
      <c r="Q25" s="52"/>
      <c r="S25" s="57"/>
      <c r="T25" s="60"/>
      <c r="U25" s="6" t="s">
        <v>87</v>
      </c>
      <c r="V25" s="63"/>
      <c r="W25" s="63"/>
      <c r="X25" s="63"/>
      <c r="Y25" s="63"/>
      <c r="Z25" s="52"/>
      <c r="AB25" s="57"/>
      <c r="AC25" s="60"/>
      <c r="AD25" s="8" t="s">
        <v>88</v>
      </c>
      <c r="AE25" s="63"/>
      <c r="AF25" s="63"/>
      <c r="AG25" s="63"/>
      <c r="AH25" s="63"/>
      <c r="AI25" s="52"/>
      <c r="AK25" s="57"/>
      <c r="AL25" s="60"/>
      <c r="AM25" s="6" t="s">
        <v>89</v>
      </c>
      <c r="AN25" s="63"/>
      <c r="AO25" s="63"/>
      <c r="AP25" s="63"/>
      <c r="AQ25" s="63"/>
      <c r="AR25" s="52"/>
      <c r="AT25" s="57"/>
      <c r="AU25" s="60"/>
      <c r="AV25" s="6" t="s">
        <v>90</v>
      </c>
      <c r="AW25" s="63"/>
      <c r="AX25" s="63"/>
      <c r="AY25" s="63"/>
      <c r="AZ25" s="63"/>
      <c r="BA25" s="52"/>
    </row>
    <row r="26" spans="1:53" x14ac:dyDescent="0.25">
      <c r="A26" s="56" t="s">
        <v>21</v>
      </c>
      <c r="B26" s="59">
        <v>13</v>
      </c>
      <c r="C26" s="6"/>
      <c r="D26" s="62"/>
      <c r="E26" s="62"/>
      <c r="F26" s="62"/>
      <c r="G26" s="62"/>
      <c r="H26" s="51"/>
      <c r="J26" s="56" t="s">
        <v>9</v>
      </c>
      <c r="K26" s="59">
        <v>13</v>
      </c>
      <c r="L26" s="6"/>
      <c r="M26" s="74"/>
      <c r="N26" s="62"/>
      <c r="O26" s="62"/>
      <c r="P26" s="62"/>
      <c r="Q26" s="51"/>
      <c r="S26" s="56" t="s">
        <v>9</v>
      </c>
      <c r="T26" s="59">
        <v>13</v>
      </c>
      <c r="U26" s="6"/>
      <c r="V26" s="62"/>
      <c r="W26" s="62"/>
      <c r="X26" s="62"/>
      <c r="Y26" s="62"/>
      <c r="Z26" s="51"/>
      <c r="AB26" s="56" t="s">
        <v>10</v>
      </c>
      <c r="AC26" s="59">
        <v>13</v>
      </c>
      <c r="AD26" s="6"/>
      <c r="AE26" s="74"/>
      <c r="AF26" s="73"/>
      <c r="AG26" s="62"/>
      <c r="AH26" s="62"/>
      <c r="AI26" s="51">
        <v>16</v>
      </c>
      <c r="AK26" s="56" t="s">
        <v>8</v>
      </c>
      <c r="AL26" s="59">
        <v>13</v>
      </c>
      <c r="AM26" s="6"/>
      <c r="AN26" s="62"/>
      <c r="AO26" s="62"/>
      <c r="AP26" s="62"/>
      <c r="AQ26" s="62"/>
      <c r="AR26" s="51"/>
      <c r="AT26" s="56" t="s">
        <v>19</v>
      </c>
      <c r="AU26" s="59">
        <v>13</v>
      </c>
      <c r="AV26" s="6"/>
      <c r="AW26" s="62"/>
      <c r="AX26" s="62"/>
      <c r="AY26" s="62"/>
      <c r="AZ26" s="62"/>
      <c r="BA26" s="51"/>
    </row>
    <row r="27" spans="1:53" x14ac:dyDescent="0.25">
      <c r="A27" s="57"/>
      <c r="B27" s="60"/>
      <c r="C27" s="6" t="s">
        <v>91</v>
      </c>
      <c r="D27" s="63"/>
      <c r="E27" s="63"/>
      <c r="F27" s="63"/>
      <c r="G27" s="63"/>
      <c r="H27" s="52"/>
      <c r="J27" s="57"/>
      <c r="K27" s="60"/>
      <c r="L27" s="6" t="s">
        <v>92</v>
      </c>
      <c r="M27" s="63"/>
      <c r="N27" s="63"/>
      <c r="O27" s="63"/>
      <c r="P27" s="63"/>
      <c r="Q27" s="52"/>
      <c r="S27" s="57"/>
      <c r="T27" s="60"/>
      <c r="U27" s="6" t="s">
        <v>93</v>
      </c>
      <c r="V27" s="63"/>
      <c r="W27" s="63"/>
      <c r="X27" s="63"/>
      <c r="Y27" s="63"/>
      <c r="Z27" s="52"/>
      <c r="AB27" s="57"/>
      <c r="AC27" s="60"/>
      <c r="AD27" s="6" t="s">
        <v>94</v>
      </c>
      <c r="AE27" s="63"/>
      <c r="AF27" s="63"/>
      <c r="AG27" s="63"/>
      <c r="AH27" s="63"/>
      <c r="AI27" s="52"/>
      <c r="AK27" s="57"/>
      <c r="AL27" s="60"/>
      <c r="AM27" s="6" t="s">
        <v>95</v>
      </c>
      <c r="AN27" s="63"/>
      <c r="AO27" s="63"/>
      <c r="AP27" s="63"/>
      <c r="AQ27" s="63"/>
      <c r="AR27" s="52"/>
      <c r="AT27" s="57"/>
      <c r="AU27" s="60"/>
      <c r="AV27" s="6" t="s">
        <v>96</v>
      </c>
      <c r="AW27" s="63"/>
      <c r="AX27" s="63"/>
      <c r="AY27" s="63"/>
      <c r="AZ27" s="63"/>
      <c r="BA27" s="52"/>
    </row>
    <row r="28" spans="1:53" x14ac:dyDescent="0.25">
      <c r="A28" s="56" t="s">
        <v>8</v>
      </c>
      <c r="B28" s="59">
        <v>14</v>
      </c>
      <c r="C28" s="6"/>
      <c r="D28" s="62"/>
      <c r="E28" s="62"/>
      <c r="F28" s="62"/>
      <c r="G28" s="62"/>
      <c r="H28" s="51"/>
      <c r="J28" s="56" t="s">
        <v>19</v>
      </c>
      <c r="K28" s="59">
        <v>14</v>
      </c>
      <c r="L28" s="6"/>
      <c r="M28" s="74"/>
      <c r="N28" s="73"/>
      <c r="O28" s="62"/>
      <c r="P28" s="62"/>
      <c r="Q28" s="51"/>
      <c r="S28" s="56" t="s">
        <v>19</v>
      </c>
      <c r="T28" s="59">
        <v>14</v>
      </c>
      <c r="U28" s="6"/>
      <c r="V28" s="62"/>
      <c r="W28" s="62"/>
      <c r="X28" s="62"/>
      <c r="Y28" s="62"/>
      <c r="Z28" s="51"/>
      <c r="AB28" s="56" t="s">
        <v>21</v>
      </c>
      <c r="AC28" s="59">
        <v>14</v>
      </c>
      <c r="AD28" s="6"/>
      <c r="AE28" s="74"/>
      <c r="AF28" s="73"/>
      <c r="AG28" s="62"/>
      <c r="AH28" s="62"/>
      <c r="AI28" s="51"/>
      <c r="AK28" s="56" t="s">
        <v>6</v>
      </c>
      <c r="AL28" s="66">
        <v>14</v>
      </c>
      <c r="AM28" s="6"/>
      <c r="AN28" s="74"/>
      <c r="AO28" s="73"/>
      <c r="AP28" s="72"/>
      <c r="AQ28" s="62"/>
      <c r="AR28" s="51"/>
      <c r="AT28" s="61" t="s">
        <v>7</v>
      </c>
      <c r="AU28" s="67">
        <v>14</v>
      </c>
      <c r="AV28" s="8"/>
      <c r="AW28" s="65"/>
      <c r="AX28" s="65"/>
      <c r="AY28" s="65"/>
      <c r="AZ28" s="65"/>
      <c r="BA28" s="55"/>
    </row>
    <row r="29" spans="1:53" x14ac:dyDescent="0.25">
      <c r="A29" s="57"/>
      <c r="B29" s="60"/>
      <c r="C29" s="6" t="s">
        <v>97</v>
      </c>
      <c r="D29" s="63"/>
      <c r="E29" s="63"/>
      <c r="F29" s="63"/>
      <c r="G29" s="63"/>
      <c r="H29" s="52"/>
      <c r="J29" s="57"/>
      <c r="K29" s="60"/>
      <c r="L29" s="6" t="s">
        <v>98</v>
      </c>
      <c r="M29" s="63"/>
      <c r="N29" s="63"/>
      <c r="O29" s="63"/>
      <c r="P29" s="63"/>
      <c r="Q29" s="52"/>
      <c r="S29" s="57"/>
      <c r="T29" s="60"/>
      <c r="U29" s="6" t="s">
        <v>99</v>
      </c>
      <c r="V29" s="63"/>
      <c r="W29" s="63"/>
      <c r="X29" s="63"/>
      <c r="Y29" s="63"/>
      <c r="Z29" s="52"/>
      <c r="AB29" s="57"/>
      <c r="AC29" s="60"/>
      <c r="AD29" s="6" t="s">
        <v>100</v>
      </c>
      <c r="AE29" s="63"/>
      <c r="AF29" s="63"/>
      <c r="AG29" s="63"/>
      <c r="AH29" s="63"/>
      <c r="AI29" s="52"/>
      <c r="AK29" s="57"/>
      <c r="AL29" s="60"/>
      <c r="AM29" s="7" t="s">
        <v>101</v>
      </c>
      <c r="AN29" s="63"/>
      <c r="AO29" s="63"/>
      <c r="AP29" s="63"/>
      <c r="AQ29" s="63"/>
      <c r="AR29" s="52"/>
      <c r="AT29" s="57"/>
      <c r="AU29" s="60"/>
      <c r="AV29" s="8" t="s">
        <v>102</v>
      </c>
      <c r="AW29" s="63"/>
      <c r="AX29" s="63"/>
      <c r="AY29" s="63"/>
      <c r="AZ29" s="63"/>
      <c r="BA29" s="52"/>
    </row>
    <row r="30" spans="1:53" x14ac:dyDescent="0.25">
      <c r="A30" s="56" t="s">
        <v>6</v>
      </c>
      <c r="B30" s="59">
        <v>15</v>
      </c>
      <c r="C30" s="6"/>
      <c r="D30" s="62"/>
      <c r="E30" s="62"/>
      <c r="F30" s="62"/>
      <c r="G30" s="62"/>
      <c r="H30" s="51"/>
      <c r="J30" s="61" t="s">
        <v>7</v>
      </c>
      <c r="K30" s="67">
        <v>15</v>
      </c>
      <c r="L30" s="8"/>
      <c r="M30" s="74"/>
      <c r="N30" s="73"/>
      <c r="O30" s="65"/>
      <c r="P30" s="65"/>
      <c r="Q30" s="55"/>
      <c r="S30" s="61" t="s">
        <v>7</v>
      </c>
      <c r="T30" s="67">
        <v>15</v>
      </c>
      <c r="U30" s="8"/>
      <c r="V30" s="65"/>
      <c r="W30" s="65"/>
      <c r="X30" s="65"/>
      <c r="Y30" s="65"/>
      <c r="Z30" s="55"/>
      <c r="AB30" s="56" t="s">
        <v>8</v>
      </c>
      <c r="AC30" s="59">
        <v>15</v>
      </c>
      <c r="AD30" s="6"/>
      <c r="AE30" s="74"/>
      <c r="AF30" s="73"/>
      <c r="AG30" s="62"/>
      <c r="AH30" s="62"/>
      <c r="AI30" s="51"/>
      <c r="AK30" s="56" t="s">
        <v>9</v>
      </c>
      <c r="AL30" s="59">
        <v>15</v>
      </c>
      <c r="AM30" s="40" t="s">
        <v>17</v>
      </c>
      <c r="AN30" s="74"/>
      <c r="AO30" s="73"/>
      <c r="AP30" s="72"/>
      <c r="AQ30" s="62"/>
      <c r="AR30" s="51"/>
      <c r="AT30" s="56" t="s">
        <v>10</v>
      </c>
      <c r="AU30" s="59">
        <v>15</v>
      </c>
      <c r="AV30" s="6"/>
      <c r="AW30" s="62"/>
      <c r="AX30" s="62"/>
      <c r="AY30" s="62"/>
      <c r="AZ30" s="62"/>
      <c r="BA30" s="51">
        <v>25</v>
      </c>
    </row>
    <row r="31" spans="1:53" x14ac:dyDescent="0.25">
      <c r="A31" s="57"/>
      <c r="B31" s="60"/>
      <c r="C31" s="6" t="s">
        <v>103</v>
      </c>
      <c r="D31" s="63"/>
      <c r="E31" s="63"/>
      <c r="F31" s="63"/>
      <c r="G31" s="63"/>
      <c r="H31" s="52"/>
      <c r="J31" s="57"/>
      <c r="K31" s="60"/>
      <c r="L31" s="8" t="s">
        <v>104</v>
      </c>
      <c r="M31" s="63"/>
      <c r="N31" s="63"/>
      <c r="O31" s="63"/>
      <c r="P31" s="63"/>
      <c r="Q31" s="52"/>
      <c r="S31" s="57"/>
      <c r="T31" s="60"/>
      <c r="U31" s="8" t="s">
        <v>105</v>
      </c>
      <c r="V31" s="63"/>
      <c r="W31" s="63"/>
      <c r="X31" s="63"/>
      <c r="Y31" s="63"/>
      <c r="Z31" s="52"/>
      <c r="AB31" s="57"/>
      <c r="AC31" s="60"/>
      <c r="AD31" s="6" t="s">
        <v>106</v>
      </c>
      <c r="AE31" s="63"/>
      <c r="AF31" s="63"/>
      <c r="AG31" s="63"/>
      <c r="AH31" s="63"/>
      <c r="AI31" s="52"/>
      <c r="AK31" s="57"/>
      <c r="AL31" s="60"/>
      <c r="AM31" s="6" t="s">
        <v>107</v>
      </c>
      <c r="AN31" s="63"/>
      <c r="AO31" s="63"/>
      <c r="AP31" s="63"/>
      <c r="AQ31" s="63"/>
      <c r="AR31" s="52"/>
      <c r="AT31" s="57"/>
      <c r="AU31" s="60"/>
      <c r="AV31" s="6" t="s">
        <v>108</v>
      </c>
      <c r="AW31" s="63"/>
      <c r="AX31" s="63"/>
      <c r="AY31" s="63"/>
      <c r="AZ31" s="63"/>
      <c r="BA31" s="52"/>
    </row>
    <row r="32" spans="1:53" x14ac:dyDescent="0.25">
      <c r="A32" s="56" t="s">
        <v>9</v>
      </c>
      <c r="B32" s="59">
        <v>16</v>
      </c>
      <c r="C32" s="6"/>
      <c r="D32" s="62"/>
      <c r="E32" s="62"/>
      <c r="F32" s="62"/>
      <c r="G32" s="62"/>
      <c r="H32" s="51"/>
      <c r="J32" s="56" t="s">
        <v>10</v>
      </c>
      <c r="K32" s="59">
        <v>16</v>
      </c>
      <c r="L32" s="6"/>
      <c r="M32" s="74"/>
      <c r="N32" s="73"/>
      <c r="O32" s="62"/>
      <c r="P32" s="62"/>
      <c r="Q32" s="51" t="s">
        <v>109</v>
      </c>
      <c r="S32" s="56" t="s">
        <v>10</v>
      </c>
      <c r="T32" s="59">
        <v>16</v>
      </c>
      <c r="U32" s="6"/>
      <c r="V32" s="62"/>
      <c r="W32" s="62"/>
      <c r="X32" s="62"/>
      <c r="Y32" s="62"/>
      <c r="Z32" s="51">
        <v>12</v>
      </c>
      <c r="AB32" s="56" t="s">
        <v>6</v>
      </c>
      <c r="AC32" s="59">
        <v>16</v>
      </c>
      <c r="AD32" s="6"/>
      <c r="AE32" s="74"/>
      <c r="AF32" s="73"/>
      <c r="AG32" s="62"/>
      <c r="AH32" s="62"/>
      <c r="AI32" s="51"/>
      <c r="AK32" s="56" t="s">
        <v>19</v>
      </c>
      <c r="AL32" s="59">
        <v>16</v>
      </c>
      <c r="AM32" s="6"/>
      <c r="AN32" s="74"/>
      <c r="AO32" s="73"/>
      <c r="AP32" s="72"/>
      <c r="AQ32" s="62"/>
      <c r="AR32" s="51"/>
      <c r="AT32" s="56" t="s">
        <v>21</v>
      </c>
      <c r="AU32" s="59">
        <v>16</v>
      </c>
      <c r="AV32" s="6"/>
      <c r="AW32" s="62"/>
      <c r="AX32" s="62"/>
      <c r="AY32" s="62"/>
      <c r="AZ32" s="62"/>
      <c r="BA32" s="51"/>
    </row>
    <row r="33" spans="1:53" x14ac:dyDescent="0.25">
      <c r="A33" s="57"/>
      <c r="B33" s="60"/>
      <c r="C33" s="6" t="s">
        <v>110</v>
      </c>
      <c r="D33" s="63"/>
      <c r="E33" s="63"/>
      <c r="F33" s="63"/>
      <c r="G33" s="63"/>
      <c r="H33" s="52"/>
      <c r="J33" s="57"/>
      <c r="K33" s="60"/>
      <c r="L33" s="6" t="s">
        <v>111</v>
      </c>
      <c r="M33" s="63"/>
      <c r="N33" s="63"/>
      <c r="O33" s="63"/>
      <c r="P33" s="63"/>
      <c r="Q33" s="52"/>
      <c r="S33" s="57"/>
      <c r="T33" s="60"/>
      <c r="U33" s="6" t="s">
        <v>112</v>
      </c>
      <c r="V33" s="63"/>
      <c r="W33" s="63"/>
      <c r="X33" s="63"/>
      <c r="Y33" s="63"/>
      <c r="Z33" s="52"/>
      <c r="AB33" s="57"/>
      <c r="AC33" s="60"/>
      <c r="AD33" s="6" t="s">
        <v>113</v>
      </c>
      <c r="AE33" s="63"/>
      <c r="AF33" s="63"/>
      <c r="AG33" s="63"/>
      <c r="AH33" s="63"/>
      <c r="AI33" s="52"/>
      <c r="AK33" s="57"/>
      <c r="AL33" s="60"/>
      <c r="AM33" s="6" t="s">
        <v>114</v>
      </c>
      <c r="AN33" s="63"/>
      <c r="AO33" s="63"/>
      <c r="AP33" s="63"/>
      <c r="AQ33" s="63"/>
      <c r="AR33" s="52"/>
      <c r="AT33" s="57"/>
      <c r="AU33" s="60"/>
      <c r="AV33" s="6" t="s">
        <v>115</v>
      </c>
      <c r="AW33" s="63"/>
      <c r="AX33" s="63"/>
      <c r="AY33" s="63"/>
      <c r="AZ33" s="63"/>
      <c r="BA33" s="52"/>
    </row>
    <row r="34" spans="1:53" x14ac:dyDescent="0.25">
      <c r="A34" s="56" t="s">
        <v>19</v>
      </c>
      <c r="B34" s="59">
        <v>17</v>
      </c>
      <c r="C34" s="6"/>
      <c r="D34" s="62"/>
      <c r="E34" s="62"/>
      <c r="F34" s="62"/>
      <c r="G34" s="62"/>
      <c r="H34" s="51"/>
      <c r="J34" s="56" t="s">
        <v>21</v>
      </c>
      <c r="K34" s="59">
        <v>17</v>
      </c>
      <c r="L34" s="6"/>
      <c r="M34" s="74"/>
      <c r="N34" s="73"/>
      <c r="O34" s="62"/>
      <c r="P34" s="62"/>
      <c r="Q34" s="51"/>
      <c r="S34" s="56" t="s">
        <v>21</v>
      </c>
      <c r="T34" s="59">
        <v>17</v>
      </c>
      <c r="U34" s="6"/>
      <c r="V34" s="62"/>
      <c r="W34" s="62"/>
      <c r="X34" s="62"/>
      <c r="Y34" s="62"/>
      <c r="Z34" s="51"/>
      <c r="AB34" s="56" t="s">
        <v>9</v>
      </c>
      <c r="AC34" s="59">
        <v>17</v>
      </c>
      <c r="AD34" s="6"/>
      <c r="AE34" s="74"/>
      <c r="AF34" s="73"/>
      <c r="AG34" s="62"/>
      <c r="AH34" s="62"/>
      <c r="AI34" s="51"/>
      <c r="AK34" s="61" t="s">
        <v>7</v>
      </c>
      <c r="AL34" s="67">
        <v>17</v>
      </c>
      <c r="AM34" s="8"/>
      <c r="AN34" s="74"/>
      <c r="AO34" s="73"/>
      <c r="AP34" s="72"/>
      <c r="AQ34" s="65"/>
      <c r="AR34" s="55"/>
      <c r="AT34" s="56" t="s">
        <v>8</v>
      </c>
      <c r="AU34" s="59">
        <v>17</v>
      </c>
      <c r="AV34" s="6"/>
      <c r="AW34" s="62"/>
      <c r="AX34" s="62"/>
      <c r="AY34" s="62"/>
      <c r="AZ34" s="62"/>
      <c r="BA34" s="51"/>
    </row>
    <row r="35" spans="1:53" x14ac:dyDescent="0.25">
      <c r="A35" s="57"/>
      <c r="B35" s="60"/>
      <c r="C35" s="6" t="s">
        <v>116</v>
      </c>
      <c r="D35" s="63"/>
      <c r="E35" s="63"/>
      <c r="F35" s="63"/>
      <c r="G35" s="63"/>
      <c r="H35" s="52"/>
      <c r="J35" s="57"/>
      <c r="K35" s="60"/>
      <c r="L35" s="6" t="s">
        <v>117</v>
      </c>
      <c r="M35" s="63"/>
      <c r="N35" s="63"/>
      <c r="O35" s="63"/>
      <c r="P35" s="63"/>
      <c r="Q35" s="52"/>
      <c r="S35" s="57"/>
      <c r="T35" s="60"/>
      <c r="U35" s="6" t="s">
        <v>118</v>
      </c>
      <c r="V35" s="63"/>
      <c r="W35" s="63"/>
      <c r="X35" s="63"/>
      <c r="Y35" s="63"/>
      <c r="Z35" s="52"/>
      <c r="AB35" s="57"/>
      <c r="AC35" s="60"/>
      <c r="AD35" s="6" t="s">
        <v>119</v>
      </c>
      <c r="AE35" s="63"/>
      <c r="AF35" s="63"/>
      <c r="AG35" s="63"/>
      <c r="AH35" s="63"/>
      <c r="AI35" s="52"/>
      <c r="AK35" s="57"/>
      <c r="AL35" s="60"/>
      <c r="AM35" s="8" t="s">
        <v>120</v>
      </c>
      <c r="AN35" s="63"/>
      <c r="AO35" s="63"/>
      <c r="AP35" s="63"/>
      <c r="AQ35" s="63"/>
      <c r="AR35" s="52"/>
      <c r="AT35" s="57"/>
      <c r="AU35" s="60"/>
      <c r="AV35" s="6" t="s">
        <v>121</v>
      </c>
      <c r="AW35" s="63"/>
      <c r="AX35" s="63"/>
      <c r="AY35" s="63"/>
      <c r="AZ35" s="63"/>
      <c r="BA35" s="52"/>
    </row>
    <row r="36" spans="1:53" x14ac:dyDescent="0.25">
      <c r="A36" s="61" t="s">
        <v>7</v>
      </c>
      <c r="B36" s="67">
        <v>18</v>
      </c>
      <c r="C36" s="8"/>
      <c r="D36" s="65"/>
      <c r="E36" s="65"/>
      <c r="F36" s="65"/>
      <c r="G36" s="65"/>
      <c r="H36" s="55"/>
      <c r="J36" s="56" t="s">
        <v>8</v>
      </c>
      <c r="K36" s="59">
        <v>18</v>
      </c>
      <c r="L36" s="6"/>
      <c r="M36" s="74"/>
      <c r="N36" s="73"/>
      <c r="O36" s="62"/>
      <c r="P36" s="62"/>
      <c r="Q36" s="51"/>
      <c r="S36" s="56" t="s">
        <v>8</v>
      </c>
      <c r="T36" s="59">
        <v>18</v>
      </c>
      <c r="U36" s="6"/>
      <c r="V36" s="62"/>
      <c r="W36" s="62"/>
      <c r="X36" s="62"/>
      <c r="Y36" s="62"/>
      <c r="Z36" s="51"/>
      <c r="AB36" s="56" t="s">
        <v>19</v>
      </c>
      <c r="AC36" s="59">
        <v>18</v>
      </c>
      <c r="AD36" s="6"/>
      <c r="AE36" s="74"/>
      <c r="AF36" s="73"/>
      <c r="AG36" s="72"/>
      <c r="AH36" s="62"/>
      <c r="AI36" s="51"/>
      <c r="AK36" s="56" t="s">
        <v>10</v>
      </c>
      <c r="AL36" s="59">
        <v>18</v>
      </c>
      <c r="AM36" s="6"/>
      <c r="AN36" s="62"/>
      <c r="AO36" s="62"/>
      <c r="AP36" s="62"/>
      <c r="AQ36" s="62"/>
      <c r="AR36" s="51">
        <v>21</v>
      </c>
      <c r="AT36" s="56" t="s">
        <v>6</v>
      </c>
      <c r="AU36" s="59">
        <v>18</v>
      </c>
      <c r="AV36" s="6"/>
      <c r="AW36" s="62"/>
      <c r="AX36" s="62"/>
      <c r="AY36" s="62"/>
      <c r="AZ36" s="62"/>
      <c r="BA36" s="51"/>
    </row>
    <row r="37" spans="1:53" x14ac:dyDescent="0.25">
      <c r="A37" s="57"/>
      <c r="B37" s="60"/>
      <c r="C37" s="8" t="s">
        <v>122</v>
      </c>
      <c r="D37" s="63"/>
      <c r="E37" s="63"/>
      <c r="F37" s="63"/>
      <c r="G37" s="63"/>
      <c r="H37" s="52"/>
      <c r="J37" s="57"/>
      <c r="K37" s="60"/>
      <c r="L37" s="6" t="s">
        <v>123</v>
      </c>
      <c r="M37" s="63"/>
      <c r="N37" s="63"/>
      <c r="O37" s="63"/>
      <c r="P37" s="63"/>
      <c r="Q37" s="52"/>
      <c r="S37" s="57"/>
      <c r="T37" s="60"/>
      <c r="U37" s="6" t="s">
        <v>124</v>
      </c>
      <c r="V37" s="63"/>
      <c r="W37" s="63"/>
      <c r="X37" s="63"/>
      <c r="Y37" s="63"/>
      <c r="Z37" s="52"/>
      <c r="AB37" s="57"/>
      <c r="AC37" s="60"/>
      <c r="AD37" s="6" t="s">
        <v>125</v>
      </c>
      <c r="AE37" s="63"/>
      <c r="AF37" s="63"/>
      <c r="AG37" s="63"/>
      <c r="AH37" s="63"/>
      <c r="AI37" s="52"/>
      <c r="AK37" s="57"/>
      <c r="AL37" s="60"/>
      <c r="AM37" s="6" t="s">
        <v>126</v>
      </c>
      <c r="AN37" s="63"/>
      <c r="AO37" s="63"/>
      <c r="AP37" s="63"/>
      <c r="AQ37" s="63"/>
      <c r="AR37" s="52"/>
      <c r="AT37" s="57"/>
      <c r="AU37" s="60"/>
      <c r="AV37" s="6" t="s">
        <v>127</v>
      </c>
      <c r="AW37" s="63"/>
      <c r="AX37" s="63"/>
      <c r="AY37" s="63"/>
      <c r="AZ37" s="63"/>
      <c r="BA37" s="52"/>
    </row>
    <row r="38" spans="1:53" x14ac:dyDescent="0.25">
      <c r="A38" s="56" t="s">
        <v>10</v>
      </c>
      <c r="B38" s="59">
        <v>19</v>
      </c>
      <c r="C38" s="6"/>
      <c r="D38" s="62"/>
      <c r="E38" s="62"/>
      <c r="F38" s="62"/>
      <c r="G38" s="62"/>
      <c r="H38" s="51" t="s">
        <v>128</v>
      </c>
      <c r="J38" s="56" t="s">
        <v>6</v>
      </c>
      <c r="K38" s="59">
        <v>19</v>
      </c>
      <c r="L38" s="6"/>
      <c r="M38" s="74"/>
      <c r="N38" s="73"/>
      <c r="O38" s="62"/>
      <c r="P38" s="62"/>
      <c r="Q38" s="51"/>
      <c r="S38" s="56" t="s">
        <v>6</v>
      </c>
      <c r="T38" s="59">
        <v>19</v>
      </c>
      <c r="U38" s="6"/>
      <c r="V38" s="62"/>
      <c r="W38" s="62"/>
      <c r="X38" s="62"/>
      <c r="Y38" s="62"/>
      <c r="Z38" s="51"/>
      <c r="AB38" s="61" t="s">
        <v>7</v>
      </c>
      <c r="AC38" s="67">
        <v>19</v>
      </c>
      <c r="AD38" s="8"/>
      <c r="AE38" s="74"/>
      <c r="AF38" s="73"/>
      <c r="AG38" s="72"/>
      <c r="AH38" s="65"/>
      <c r="AI38" s="55"/>
      <c r="AK38" s="56" t="s">
        <v>21</v>
      </c>
      <c r="AL38" s="59">
        <v>19</v>
      </c>
      <c r="AM38" s="6"/>
      <c r="AN38" s="62"/>
      <c r="AO38" s="62"/>
      <c r="AP38" s="62"/>
      <c r="AQ38" s="62"/>
      <c r="AR38" s="51"/>
      <c r="AT38" s="56" t="s">
        <v>9</v>
      </c>
      <c r="AU38" s="59">
        <v>19</v>
      </c>
      <c r="AV38" s="6"/>
      <c r="AW38" s="62"/>
      <c r="AX38" s="62"/>
      <c r="AY38" s="62"/>
      <c r="AZ38" s="62"/>
      <c r="BA38" s="51"/>
    </row>
    <row r="39" spans="1:53" x14ac:dyDescent="0.25">
      <c r="A39" s="57"/>
      <c r="B39" s="60"/>
      <c r="C39" s="6" t="s">
        <v>129</v>
      </c>
      <c r="D39" s="63"/>
      <c r="E39" s="63"/>
      <c r="F39" s="63"/>
      <c r="G39" s="63"/>
      <c r="H39" s="52"/>
      <c r="J39" s="57"/>
      <c r="K39" s="60"/>
      <c r="L39" s="6" t="s">
        <v>130</v>
      </c>
      <c r="M39" s="63"/>
      <c r="N39" s="63"/>
      <c r="O39" s="63"/>
      <c r="P39" s="63"/>
      <c r="Q39" s="52"/>
      <c r="S39" s="57"/>
      <c r="T39" s="60"/>
      <c r="U39" s="6" t="s">
        <v>131</v>
      </c>
      <c r="V39" s="63"/>
      <c r="W39" s="63"/>
      <c r="X39" s="63"/>
      <c r="Y39" s="63"/>
      <c r="Z39" s="52"/>
      <c r="AB39" s="57"/>
      <c r="AC39" s="60"/>
      <c r="AD39" s="8" t="s">
        <v>132</v>
      </c>
      <c r="AE39" s="63"/>
      <c r="AF39" s="63"/>
      <c r="AG39" s="63"/>
      <c r="AH39" s="63"/>
      <c r="AI39" s="52"/>
      <c r="AK39" s="57"/>
      <c r="AL39" s="60"/>
      <c r="AM39" s="6" t="s">
        <v>133</v>
      </c>
      <c r="AN39" s="63"/>
      <c r="AO39" s="63"/>
      <c r="AP39" s="63"/>
      <c r="AQ39" s="63"/>
      <c r="AR39" s="52"/>
      <c r="AT39" s="57"/>
      <c r="AU39" s="60"/>
      <c r="AV39" s="6" t="s">
        <v>134</v>
      </c>
      <c r="AW39" s="63"/>
      <c r="AX39" s="63"/>
      <c r="AY39" s="63"/>
      <c r="AZ39" s="63"/>
      <c r="BA39" s="52"/>
    </row>
    <row r="40" spans="1:53" x14ac:dyDescent="0.25">
      <c r="A40" s="56" t="s">
        <v>21</v>
      </c>
      <c r="B40" s="59">
        <v>20</v>
      </c>
      <c r="C40" s="6"/>
      <c r="D40" s="62"/>
      <c r="E40" s="62"/>
      <c r="F40" s="62"/>
      <c r="G40" s="62"/>
      <c r="H40" s="51"/>
      <c r="J40" s="56" t="s">
        <v>9</v>
      </c>
      <c r="K40" s="59">
        <v>20</v>
      </c>
      <c r="L40" s="6"/>
      <c r="M40" s="74"/>
      <c r="N40" s="73"/>
      <c r="O40" s="62"/>
      <c r="P40" s="62"/>
      <c r="Q40" s="51"/>
      <c r="S40" s="56" t="s">
        <v>9</v>
      </c>
      <c r="T40" s="59">
        <v>20</v>
      </c>
      <c r="U40" s="6"/>
      <c r="V40" s="62"/>
      <c r="W40" s="62"/>
      <c r="X40" s="62"/>
      <c r="Y40" s="62"/>
      <c r="Z40" s="51"/>
      <c r="AB40" s="56" t="s">
        <v>10</v>
      </c>
      <c r="AC40" s="59">
        <v>20</v>
      </c>
      <c r="AD40" s="6"/>
      <c r="AE40" s="62"/>
      <c r="AF40" s="73"/>
      <c r="AG40" s="72"/>
      <c r="AH40" s="62"/>
      <c r="AI40" s="51">
        <v>17</v>
      </c>
      <c r="AK40" s="56" t="s">
        <v>8</v>
      </c>
      <c r="AL40" s="59">
        <v>20</v>
      </c>
      <c r="AM40" s="6"/>
      <c r="AN40" s="62"/>
      <c r="AO40" s="62"/>
      <c r="AP40" s="62"/>
      <c r="AQ40" s="62"/>
      <c r="AR40" s="51"/>
      <c r="AT40" s="56" t="s">
        <v>19</v>
      </c>
      <c r="AU40" s="59">
        <v>20</v>
      </c>
      <c r="AV40" s="6"/>
      <c r="AW40" s="62"/>
      <c r="AX40" s="62"/>
      <c r="AY40" s="62"/>
      <c r="AZ40" s="62"/>
      <c r="BA40" s="51"/>
    </row>
    <row r="41" spans="1:53" x14ac:dyDescent="0.25">
      <c r="A41" s="57"/>
      <c r="B41" s="60"/>
      <c r="C41" s="6" t="s">
        <v>135</v>
      </c>
      <c r="D41" s="63"/>
      <c r="E41" s="63"/>
      <c r="F41" s="63"/>
      <c r="G41" s="63"/>
      <c r="H41" s="52"/>
      <c r="J41" s="57"/>
      <c r="K41" s="60"/>
      <c r="L41" s="6" t="s">
        <v>136</v>
      </c>
      <c r="M41" s="63"/>
      <c r="N41" s="63"/>
      <c r="O41" s="63"/>
      <c r="P41" s="63"/>
      <c r="Q41" s="52"/>
      <c r="S41" s="57"/>
      <c r="T41" s="60"/>
      <c r="U41" s="6" t="s">
        <v>137</v>
      </c>
      <c r="V41" s="63"/>
      <c r="W41" s="63"/>
      <c r="X41" s="63"/>
      <c r="Y41" s="63"/>
      <c r="Z41" s="52"/>
      <c r="AB41" s="57"/>
      <c r="AC41" s="60"/>
      <c r="AD41" s="6" t="s">
        <v>138</v>
      </c>
      <c r="AE41" s="63"/>
      <c r="AF41" s="63"/>
      <c r="AG41" s="63"/>
      <c r="AH41" s="63"/>
      <c r="AI41" s="52"/>
      <c r="AK41" s="57"/>
      <c r="AL41" s="60"/>
      <c r="AM41" s="6" t="s">
        <v>139</v>
      </c>
      <c r="AN41" s="63"/>
      <c r="AO41" s="63"/>
      <c r="AP41" s="63"/>
      <c r="AQ41" s="63"/>
      <c r="AR41" s="52"/>
      <c r="AT41" s="57"/>
      <c r="AU41" s="60"/>
      <c r="AV41" s="6" t="s">
        <v>140</v>
      </c>
      <c r="AW41" s="63"/>
      <c r="AX41" s="63"/>
      <c r="AY41" s="63"/>
      <c r="AZ41" s="63"/>
      <c r="BA41" s="52"/>
    </row>
    <row r="42" spans="1:53" x14ac:dyDescent="0.25">
      <c r="A42" s="56" t="s">
        <v>8</v>
      </c>
      <c r="B42" s="59">
        <v>21</v>
      </c>
      <c r="C42" s="6"/>
      <c r="D42" s="62"/>
      <c r="E42" s="62"/>
      <c r="F42" s="62"/>
      <c r="G42" s="62"/>
      <c r="H42" s="51"/>
      <c r="J42" s="56" t="s">
        <v>19</v>
      </c>
      <c r="K42" s="59">
        <v>21</v>
      </c>
      <c r="L42" s="6"/>
      <c r="M42" s="74"/>
      <c r="N42" s="73"/>
      <c r="O42" s="72"/>
      <c r="P42" s="62"/>
      <c r="Q42" s="51"/>
      <c r="S42" s="56" t="s">
        <v>19</v>
      </c>
      <c r="T42" s="59">
        <v>21</v>
      </c>
      <c r="U42" s="6"/>
      <c r="V42" s="62"/>
      <c r="W42" s="62"/>
      <c r="X42" s="62"/>
      <c r="Y42" s="62"/>
      <c r="Z42" s="51"/>
      <c r="AB42" s="56" t="s">
        <v>21</v>
      </c>
      <c r="AC42" s="59">
        <v>21</v>
      </c>
      <c r="AD42" s="6"/>
      <c r="AE42" s="62"/>
      <c r="AF42" s="73"/>
      <c r="AG42" s="72"/>
      <c r="AH42" s="62"/>
      <c r="AI42" s="51"/>
      <c r="AK42" s="56" t="s">
        <v>6</v>
      </c>
      <c r="AL42" s="59">
        <v>21</v>
      </c>
      <c r="AM42" s="6"/>
      <c r="AN42" s="62"/>
      <c r="AO42" s="62"/>
      <c r="AP42" s="62"/>
      <c r="AQ42" s="62"/>
      <c r="AR42" s="51"/>
      <c r="AT42" s="61" t="s">
        <v>7</v>
      </c>
      <c r="AU42" s="67">
        <v>21</v>
      </c>
      <c r="AV42" s="8"/>
      <c r="AW42" s="65"/>
      <c r="AX42" s="65"/>
      <c r="AY42" s="65"/>
      <c r="AZ42" s="65"/>
      <c r="BA42" s="55"/>
    </row>
    <row r="43" spans="1:53" x14ac:dyDescent="0.25">
      <c r="A43" s="57"/>
      <c r="B43" s="60"/>
      <c r="C43" s="6" t="s">
        <v>141</v>
      </c>
      <c r="D43" s="63"/>
      <c r="E43" s="63"/>
      <c r="F43" s="63"/>
      <c r="G43" s="63"/>
      <c r="H43" s="52"/>
      <c r="J43" s="57"/>
      <c r="K43" s="60"/>
      <c r="L43" s="6" t="s">
        <v>142</v>
      </c>
      <c r="M43" s="63"/>
      <c r="N43" s="63"/>
      <c r="O43" s="63"/>
      <c r="P43" s="63"/>
      <c r="Q43" s="52"/>
      <c r="S43" s="57"/>
      <c r="T43" s="60"/>
      <c r="U43" s="6" t="s">
        <v>143</v>
      </c>
      <c r="V43" s="63"/>
      <c r="W43" s="63"/>
      <c r="X43" s="63"/>
      <c r="Y43" s="63"/>
      <c r="Z43" s="52"/>
      <c r="AB43" s="57"/>
      <c r="AC43" s="60"/>
      <c r="AD43" s="6" t="s">
        <v>144</v>
      </c>
      <c r="AE43" s="63"/>
      <c r="AF43" s="63"/>
      <c r="AG43" s="63"/>
      <c r="AH43" s="63"/>
      <c r="AI43" s="52"/>
      <c r="AK43" s="57"/>
      <c r="AL43" s="60"/>
      <c r="AM43" s="6" t="s">
        <v>145</v>
      </c>
      <c r="AN43" s="63"/>
      <c r="AO43" s="63"/>
      <c r="AP43" s="63"/>
      <c r="AQ43" s="63"/>
      <c r="AR43" s="52"/>
      <c r="AT43" s="57"/>
      <c r="AU43" s="60"/>
      <c r="AV43" s="8" t="s">
        <v>146</v>
      </c>
      <c r="AW43" s="63"/>
      <c r="AX43" s="63"/>
      <c r="AY43" s="63"/>
      <c r="AZ43" s="63"/>
      <c r="BA43" s="52"/>
    </row>
    <row r="44" spans="1:53" x14ac:dyDescent="0.25">
      <c r="A44" s="56" t="s">
        <v>6</v>
      </c>
      <c r="B44" s="59">
        <v>22</v>
      </c>
      <c r="C44" s="6"/>
      <c r="D44" s="62"/>
      <c r="E44" s="62"/>
      <c r="F44" s="62"/>
      <c r="G44" s="62"/>
      <c r="H44" s="51"/>
      <c r="J44" s="61" t="s">
        <v>7</v>
      </c>
      <c r="K44" s="67">
        <v>22</v>
      </c>
      <c r="L44" s="8"/>
      <c r="M44" s="74"/>
      <c r="N44" s="73"/>
      <c r="O44" s="72"/>
      <c r="P44" s="65"/>
      <c r="Q44" s="55"/>
      <c r="S44" s="61" t="s">
        <v>7</v>
      </c>
      <c r="T44" s="67">
        <v>22</v>
      </c>
      <c r="U44" s="8"/>
      <c r="V44" s="65"/>
      <c r="W44" s="65"/>
      <c r="X44" s="65"/>
      <c r="Y44" s="65"/>
      <c r="Z44" s="55"/>
      <c r="AB44" s="56" t="s">
        <v>8</v>
      </c>
      <c r="AC44" s="59">
        <v>22</v>
      </c>
      <c r="AD44" s="6"/>
      <c r="AE44" s="62"/>
      <c r="AF44" s="73"/>
      <c r="AG44" s="72"/>
      <c r="AH44" s="62"/>
      <c r="AI44" s="51"/>
      <c r="AK44" s="56" t="s">
        <v>9</v>
      </c>
      <c r="AL44" s="59">
        <v>22</v>
      </c>
      <c r="AM44" s="6"/>
      <c r="AN44" s="62"/>
      <c r="AO44" s="62"/>
      <c r="AP44" s="62"/>
      <c r="AQ44" s="62"/>
      <c r="AR44" s="51"/>
      <c r="AT44" s="56" t="s">
        <v>10</v>
      </c>
      <c r="AU44" s="59">
        <v>22</v>
      </c>
      <c r="AV44" s="6"/>
      <c r="AW44" s="62"/>
      <c r="AX44" s="62"/>
      <c r="AY44" s="62"/>
      <c r="AZ44" s="62"/>
      <c r="BA44" s="51">
        <v>26</v>
      </c>
    </row>
    <row r="45" spans="1:53" x14ac:dyDescent="0.25">
      <c r="A45" s="57"/>
      <c r="B45" s="60"/>
      <c r="C45" s="6" t="s">
        <v>147</v>
      </c>
      <c r="D45" s="63"/>
      <c r="E45" s="63"/>
      <c r="F45" s="63"/>
      <c r="G45" s="63"/>
      <c r="H45" s="52"/>
      <c r="J45" s="57"/>
      <c r="K45" s="60"/>
      <c r="L45" s="8" t="s">
        <v>148</v>
      </c>
      <c r="M45" s="63"/>
      <c r="N45" s="63"/>
      <c r="O45" s="63"/>
      <c r="P45" s="63"/>
      <c r="Q45" s="52"/>
      <c r="S45" s="57"/>
      <c r="T45" s="60"/>
      <c r="U45" s="8" t="s">
        <v>149</v>
      </c>
      <c r="V45" s="63"/>
      <c r="W45" s="63"/>
      <c r="X45" s="63"/>
      <c r="Y45" s="63"/>
      <c r="Z45" s="52"/>
      <c r="AB45" s="57"/>
      <c r="AC45" s="60"/>
      <c r="AD45" s="6" t="s">
        <v>150</v>
      </c>
      <c r="AE45" s="63"/>
      <c r="AF45" s="63"/>
      <c r="AG45" s="63"/>
      <c r="AH45" s="63"/>
      <c r="AI45" s="52"/>
      <c r="AK45" s="57"/>
      <c r="AL45" s="60"/>
      <c r="AM45" s="6" t="s">
        <v>151</v>
      </c>
      <c r="AN45" s="63"/>
      <c r="AO45" s="63"/>
      <c r="AP45" s="63"/>
      <c r="AQ45" s="63"/>
      <c r="AR45" s="52"/>
      <c r="AT45" s="57"/>
      <c r="AU45" s="60"/>
      <c r="AV45" s="6" t="s">
        <v>152</v>
      </c>
      <c r="AW45" s="63"/>
      <c r="AX45" s="63"/>
      <c r="AY45" s="63"/>
      <c r="AZ45" s="63"/>
      <c r="BA45" s="52"/>
    </row>
    <row r="46" spans="1:53" x14ac:dyDescent="0.25">
      <c r="A46" s="56" t="s">
        <v>9</v>
      </c>
      <c r="B46" s="59">
        <v>23</v>
      </c>
      <c r="C46" s="6"/>
      <c r="D46" s="62"/>
      <c r="E46" s="62"/>
      <c r="F46" s="62"/>
      <c r="G46" s="62"/>
      <c r="H46" s="51"/>
      <c r="J46" s="56" t="s">
        <v>10</v>
      </c>
      <c r="K46" s="59">
        <v>23</v>
      </c>
      <c r="L46" s="6"/>
      <c r="M46" s="62"/>
      <c r="N46" s="73"/>
      <c r="O46" s="72"/>
      <c r="P46" s="62"/>
      <c r="Q46" s="51" t="s">
        <v>153</v>
      </c>
      <c r="S46" s="56" t="s">
        <v>10</v>
      </c>
      <c r="T46" s="59">
        <v>23</v>
      </c>
      <c r="U46" s="6"/>
      <c r="V46" s="62"/>
      <c r="W46" s="62"/>
      <c r="X46" s="62"/>
      <c r="Y46" s="62"/>
      <c r="Z46" s="51">
        <v>13</v>
      </c>
      <c r="AB46" s="56" t="s">
        <v>6</v>
      </c>
      <c r="AC46" s="59">
        <v>23</v>
      </c>
      <c r="AD46" s="6"/>
      <c r="AE46" s="62"/>
      <c r="AF46" s="73"/>
      <c r="AG46" s="72"/>
      <c r="AH46" s="62"/>
      <c r="AI46" s="51"/>
      <c r="AK46" s="56" t="s">
        <v>19</v>
      </c>
      <c r="AL46" s="59">
        <v>23</v>
      </c>
      <c r="AM46" s="6"/>
      <c r="AN46" s="62"/>
      <c r="AO46" s="62"/>
      <c r="AP46" s="62"/>
      <c r="AQ46" s="62"/>
      <c r="AR46" s="51"/>
      <c r="AT46" s="56" t="s">
        <v>21</v>
      </c>
      <c r="AU46" s="59">
        <v>23</v>
      </c>
      <c r="AV46" s="6"/>
      <c r="AW46" s="62"/>
      <c r="AX46" s="62"/>
      <c r="AY46" s="62"/>
      <c r="AZ46" s="62"/>
      <c r="BA46" s="51"/>
    </row>
    <row r="47" spans="1:53" x14ac:dyDescent="0.25">
      <c r="A47" s="57"/>
      <c r="B47" s="60"/>
      <c r="C47" s="6" t="s">
        <v>154</v>
      </c>
      <c r="D47" s="63"/>
      <c r="E47" s="63"/>
      <c r="F47" s="63"/>
      <c r="G47" s="63"/>
      <c r="H47" s="52"/>
      <c r="J47" s="57"/>
      <c r="K47" s="60"/>
      <c r="L47" s="6" t="s">
        <v>155</v>
      </c>
      <c r="M47" s="63"/>
      <c r="N47" s="63"/>
      <c r="O47" s="63"/>
      <c r="P47" s="63"/>
      <c r="Q47" s="52"/>
      <c r="S47" s="57"/>
      <c r="T47" s="60"/>
      <c r="U47" s="6" t="s">
        <v>156</v>
      </c>
      <c r="V47" s="63"/>
      <c r="W47" s="63"/>
      <c r="X47" s="63"/>
      <c r="Y47" s="63"/>
      <c r="Z47" s="52"/>
      <c r="AB47" s="57"/>
      <c r="AC47" s="60"/>
      <c r="AD47" s="6" t="s">
        <v>157</v>
      </c>
      <c r="AE47" s="63"/>
      <c r="AF47" s="63"/>
      <c r="AG47" s="63"/>
      <c r="AH47" s="63"/>
      <c r="AI47" s="52"/>
      <c r="AK47" s="57"/>
      <c r="AL47" s="60"/>
      <c r="AM47" s="6" t="s">
        <v>158</v>
      </c>
      <c r="AN47" s="63"/>
      <c r="AO47" s="63"/>
      <c r="AP47" s="63"/>
      <c r="AQ47" s="63"/>
      <c r="AR47" s="52"/>
      <c r="AT47" s="57"/>
      <c r="AU47" s="60"/>
      <c r="AV47" s="6" t="s">
        <v>159</v>
      </c>
      <c r="AW47" s="63"/>
      <c r="AX47" s="63"/>
      <c r="AY47" s="63"/>
      <c r="AZ47" s="63"/>
      <c r="BA47" s="52"/>
    </row>
    <row r="48" spans="1:53" x14ac:dyDescent="0.25">
      <c r="A48" s="56" t="s">
        <v>19</v>
      </c>
      <c r="B48" s="59">
        <v>24</v>
      </c>
      <c r="C48" s="6"/>
      <c r="D48" s="62"/>
      <c r="E48" s="62"/>
      <c r="F48" s="62"/>
      <c r="G48" s="62"/>
      <c r="H48" s="51"/>
      <c r="J48" s="56" t="s">
        <v>21</v>
      </c>
      <c r="K48" s="59">
        <v>24</v>
      </c>
      <c r="L48" s="6"/>
      <c r="M48" s="62"/>
      <c r="N48" s="73"/>
      <c r="O48" s="72"/>
      <c r="P48" s="62"/>
      <c r="Q48" s="51"/>
      <c r="S48" s="56" t="s">
        <v>21</v>
      </c>
      <c r="T48" s="59">
        <v>24</v>
      </c>
      <c r="U48" s="6"/>
      <c r="V48" s="62"/>
      <c r="W48" s="62"/>
      <c r="X48" s="62"/>
      <c r="Y48" s="62"/>
      <c r="Z48" s="51"/>
      <c r="AB48" s="56" t="s">
        <v>9</v>
      </c>
      <c r="AC48" s="59">
        <v>24</v>
      </c>
      <c r="AD48" s="6"/>
      <c r="AE48" s="62"/>
      <c r="AF48" s="73"/>
      <c r="AG48" s="72"/>
      <c r="AH48" s="62"/>
      <c r="AI48" s="51"/>
      <c r="AK48" s="61" t="s">
        <v>7</v>
      </c>
      <c r="AL48" s="67">
        <v>24</v>
      </c>
      <c r="AM48" s="8"/>
      <c r="AN48" s="65"/>
      <c r="AO48" s="65"/>
      <c r="AP48" s="65"/>
      <c r="AQ48" s="65"/>
      <c r="AR48" s="55"/>
      <c r="AT48" s="56" t="s">
        <v>8</v>
      </c>
      <c r="AU48" s="59">
        <v>24</v>
      </c>
      <c r="AV48" s="6"/>
      <c r="AW48" s="62"/>
      <c r="AX48" s="62"/>
      <c r="AY48" s="62"/>
      <c r="AZ48" s="62"/>
      <c r="BA48" s="51"/>
    </row>
    <row r="49" spans="1:53" x14ac:dyDescent="0.25">
      <c r="A49" s="57"/>
      <c r="B49" s="60"/>
      <c r="C49" s="6" t="s">
        <v>160</v>
      </c>
      <c r="D49" s="63"/>
      <c r="E49" s="63"/>
      <c r="F49" s="63"/>
      <c r="G49" s="63"/>
      <c r="H49" s="52"/>
      <c r="J49" s="57"/>
      <c r="K49" s="60"/>
      <c r="L49" s="6" t="s">
        <v>161</v>
      </c>
      <c r="M49" s="63"/>
      <c r="N49" s="63"/>
      <c r="O49" s="63"/>
      <c r="P49" s="63"/>
      <c r="Q49" s="52"/>
      <c r="S49" s="57"/>
      <c r="T49" s="60"/>
      <c r="U49" s="6" t="s">
        <v>162</v>
      </c>
      <c r="V49" s="63"/>
      <c r="W49" s="63"/>
      <c r="X49" s="63"/>
      <c r="Y49" s="63"/>
      <c r="Z49" s="52"/>
      <c r="AB49" s="57"/>
      <c r="AC49" s="60"/>
      <c r="AD49" s="6" t="s">
        <v>163</v>
      </c>
      <c r="AE49" s="63"/>
      <c r="AF49" s="63"/>
      <c r="AG49" s="63"/>
      <c r="AH49" s="63"/>
      <c r="AI49" s="52"/>
      <c r="AK49" s="57"/>
      <c r="AL49" s="60"/>
      <c r="AM49" s="8" t="s">
        <v>164</v>
      </c>
      <c r="AN49" s="63"/>
      <c r="AO49" s="63"/>
      <c r="AP49" s="63"/>
      <c r="AQ49" s="63"/>
      <c r="AR49" s="52"/>
      <c r="AT49" s="57"/>
      <c r="AU49" s="60"/>
      <c r="AV49" s="6" t="s">
        <v>165</v>
      </c>
      <c r="AW49" s="63"/>
      <c r="AX49" s="63"/>
      <c r="AY49" s="63"/>
      <c r="AZ49" s="63"/>
      <c r="BA49" s="52"/>
    </row>
    <row r="50" spans="1:53" x14ac:dyDescent="0.25">
      <c r="A50" s="61" t="s">
        <v>7</v>
      </c>
      <c r="B50" s="67">
        <v>25</v>
      </c>
      <c r="C50" s="8"/>
      <c r="D50" s="65"/>
      <c r="E50" s="65"/>
      <c r="F50" s="65"/>
      <c r="G50" s="65"/>
      <c r="H50" s="55"/>
      <c r="J50" s="56" t="s">
        <v>8</v>
      </c>
      <c r="K50" s="59">
        <v>25</v>
      </c>
      <c r="L50" s="6"/>
      <c r="M50" s="62"/>
      <c r="N50" s="73"/>
      <c r="O50" s="72"/>
      <c r="P50" s="62"/>
      <c r="Q50" s="51"/>
      <c r="S50" s="56" t="s">
        <v>8</v>
      </c>
      <c r="T50" s="59">
        <v>25</v>
      </c>
      <c r="U50" s="6"/>
      <c r="V50" s="62"/>
      <c r="W50" s="62"/>
      <c r="X50" s="62"/>
      <c r="Y50" s="62"/>
      <c r="Z50" s="51"/>
      <c r="AB50" s="56" t="s">
        <v>19</v>
      </c>
      <c r="AC50" s="59">
        <v>25</v>
      </c>
      <c r="AD50" s="6"/>
      <c r="AE50" s="62"/>
      <c r="AF50" s="73"/>
      <c r="AG50" s="72"/>
      <c r="AH50" s="62"/>
      <c r="AI50" s="51"/>
      <c r="AK50" s="56" t="s">
        <v>10</v>
      </c>
      <c r="AL50" s="66">
        <v>25</v>
      </c>
      <c r="AM50" s="6"/>
      <c r="AN50" s="62"/>
      <c r="AO50" s="62"/>
      <c r="AP50" s="62"/>
      <c r="AQ50" s="62"/>
      <c r="AR50" s="51">
        <v>22</v>
      </c>
      <c r="AT50" s="56" t="s">
        <v>6</v>
      </c>
      <c r="AU50" s="59">
        <v>25</v>
      </c>
      <c r="AV50" s="6"/>
      <c r="AW50" s="62"/>
      <c r="AX50" s="62"/>
      <c r="AY50" s="62"/>
      <c r="AZ50" s="62"/>
      <c r="BA50" s="51"/>
    </row>
    <row r="51" spans="1:53" x14ac:dyDescent="0.25">
      <c r="A51" s="57"/>
      <c r="B51" s="60"/>
      <c r="C51" s="8" t="s">
        <v>166</v>
      </c>
      <c r="D51" s="63"/>
      <c r="E51" s="63"/>
      <c r="F51" s="63"/>
      <c r="G51" s="63"/>
      <c r="H51" s="52"/>
      <c r="J51" s="57"/>
      <c r="K51" s="60"/>
      <c r="L51" s="6" t="s">
        <v>167</v>
      </c>
      <c r="M51" s="63"/>
      <c r="N51" s="63"/>
      <c r="O51" s="63"/>
      <c r="P51" s="63"/>
      <c r="Q51" s="52"/>
      <c r="S51" s="57"/>
      <c r="T51" s="60"/>
      <c r="U51" s="6" t="s">
        <v>168</v>
      </c>
      <c r="V51" s="63"/>
      <c r="W51" s="63"/>
      <c r="X51" s="63"/>
      <c r="Y51" s="63"/>
      <c r="Z51" s="52"/>
      <c r="AB51" s="57"/>
      <c r="AC51" s="60"/>
      <c r="AD51" s="6" t="s">
        <v>169</v>
      </c>
      <c r="AE51" s="63"/>
      <c r="AF51" s="63"/>
      <c r="AG51" s="63"/>
      <c r="AH51" s="63"/>
      <c r="AI51" s="52"/>
      <c r="AK51" s="57"/>
      <c r="AL51" s="60"/>
      <c r="AM51" s="7" t="s">
        <v>170</v>
      </c>
      <c r="AN51" s="63"/>
      <c r="AO51" s="63"/>
      <c r="AP51" s="63"/>
      <c r="AQ51" s="63"/>
      <c r="AR51" s="52"/>
      <c r="AT51" s="57"/>
      <c r="AU51" s="60"/>
      <c r="AV51" s="6" t="s">
        <v>171</v>
      </c>
      <c r="AW51" s="63"/>
      <c r="AX51" s="63"/>
      <c r="AY51" s="63"/>
      <c r="AZ51" s="63"/>
      <c r="BA51" s="52"/>
    </row>
    <row r="52" spans="1:53" x14ac:dyDescent="0.25">
      <c r="A52" s="56" t="s">
        <v>10</v>
      </c>
      <c r="B52" s="59">
        <v>26</v>
      </c>
      <c r="C52" s="6"/>
      <c r="D52" s="62"/>
      <c r="E52" s="62"/>
      <c r="F52" s="62"/>
      <c r="G52" s="62"/>
      <c r="H52" s="51" t="s">
        <v>172</v>
      </c>
      <c r="J52" s="56" t="s">
        <v>6</v>
      </c>
      <c r="K52" s="59">
        <v>26</v>
      </c>
      <c r="L52" s="6"/>
      <c r="M52" s="62"/>
      <c r="N52" s="73"/>
      <c r="O52" s="72"/>
      <c r="P52" s="62"/>
      <c r="Q52" s="51"/>
      <c r="S52" s="56" t="s">
        <v>6</v>
      </c>
      <c r="T52" s="59">
        <v>26</v>
      </c>
      <c r="U52" s="6"/>
      <c r="V52" s="62"/>
      <c r="W52" s="62"/>
      <c r="X52" s="62"/>
      <c r="Y52" s="62"/>
      <c r="Z52" s="51"/>
      <c r="AB52" s="61" t="s">
        <v>7</v>
      </c>
      <c r="AC52" s="67">
        <v>26</v>
      </c>
      <c r="AD52" s="8"/>
      <c r="AE52" s="65"/>
      <c r="AF52" s="73"/>
      <c r="AG52" s="72"/>
      <c r="AH52" s="65"/>
      <c r="AI52" s="55"/>
      <c r="AK52" s="56" t="s">
        <v>21</v>
      </c>
      <c r="AL52" s="59">
        <v>26</v>
      </c>
      <c r="AM52" s="6"/>
      <c r="AN52" s="62"/>
      <c r="AO52" s="62"/>
      <c r="AP52" s="62"/>
      <c r="AQ52" s="62"/>
      <c r="AR52" s="51"/>
      <c r="AT52" s="56" t="s">
        <v>9</v>
      </c>
      <c r="AU52" s="59">
        <v>26</v>
      </c>
      <c r="AV52" s="6"/>
      <c r="AW52" s="62"/>
      <c r="AX52" s="62"/>
      <c r="AY52" s="62"/>
      <c r="AZ52" s="62"/>
      <c r="BA52" s="51"/>
    </row>
    <row r="53" spans="1:53" x14ac:dyDescent="0.25">
      <c r="A53" s="57"/>
      <c r="B53" s="60"/>
      <c r="C53" s="6" t="s">
        <v>173</v>
      </c>
      <c r="D53" s="63"/>
      <c r="E53" s="63"/>
      <c r="F53" s="63"/>
      <c r="G53" s="63"/>
      <c r="H53" s="52"/>
      <c r="J53" s="57"/>
      <c r="K53" s="60"/>
      <c r="L53" s="6" t="s">
        <v>174</v>
      </c>
      <c r="M53" s="63"/>
      <c r="N53" s="63"/>
      <c r="O53" s="63"/>
      <c r="P53" s="63"/>
      <c r="Q53" s="52"/>
      <c r="S53" s="57"/>
      <c r="T53" s="60"/>
      <c r="U53" s="6" t="s">
        <v>175</v>
      </c>
      <c r="V53" s="63"/>
      <c r="W53" s="63"/>
      <c r="X53" s="63"/>
      <c r="Y53" s="63"/>
      <c r="Z53" s="52"/>
      <c r="AB53" s="57"/>
      <c r="AC53" s="60"/>
      <c r="AD53" s="8" t="s">
        <v>176</v>
      </c>
      <c r="AE53" s="63"/>
      <c r="AF53" s="63"/>
      <c r="AG53" s="63"/>
      <c r="AH53" s="63"/>
      <c r="AI53" s="52"/>
      <c r="AK53" s="57"/>
      <c r="AL53" s="60"/>
      <c r="AM53" s="6" t="s">
        <v>177</v>
      </c>
      <c r="AN53" s="63"/>
      <c r="AO53" s="63"/>
      <c r="AP53" s="63"/>
      <c r="AQ53" s="63"/>
      <c r="AR53" s="52"/>
      <c r="AT53" s="57"/>
      <c r="AU53" s="60"/>
      <c r="AV53" s="6" t="s">
        <v>178</v>
      </c>
      <c r="AW53" s="63"/>
      <c r="AX53" s="63"/>
      <c r="AY53" s="63"/>
      <c r="AZ53" s="63"/>
      <c r="BA53" s="52"/>
    </row>
    <row r="54" spans="1:53" x14ac:dyDescent="0.25">
      <c r="A54" s="56" t="s">
        <v>21</v>
      </c>
      <c r="B54" s="59">
        <v>27</v>
      </c>
      <c r="C54" s="6"/>
      <c r="D54" s="62"/>
      <c r="E54" s="62"/>
      <c r="F54" s="62"/>
      <c r="G54" s="62"/>
      <c r="H54" s="51"/>
      <c r="J54" s="56" t="s">
        <v>9</v>
      </c>
      <c r="K54" s="59">
        <v>27</v>
      </c>
      <c r="L54" s="6"/>
      <c r="M54" s="62"/>
      <c r="N54" s="73"/>
      <c r="O54" s="72"/>
      <c r="P54" s="62"/>
      <c r="Q54" s="51"/>
      <c r="S54" s="56" t="s">
        <v>9</v>
      </c>
      <c r="T54" s="59">
        <v>27</v>
      </c>
      <c r="U54" s="6"/>
      <c r="V54" s="62"/>
      <c r="W54" s="62"/>
      <c r="X54" s="62"/>
      <c r="Y54" s="62"/>
      <c r="Z54" s="51"/>
      <c r="AB54" s="56" t="s">
        <v>10</v>
      </c>
      <c r="AC54" s="59">
        <v>27</v>
      </c>
      <c r="AD54" s="6"/>
      <c r="AE54" s="62"/>
      <c r="AF54" s="62"/>
      <c r="AG54" s="72"/>
      <c r="AH54" s="62"/>
      <c r="AI54" s="51">
        <v>18</v>
      </c>
      <c r="AK54" s="56" t="s">
        <v>8</v>
      </c>
      <c r="AL54" s="59">
        <v>27</v>
      </c>
      <c r="AM54" s="6"/>
      <c r="AN54" s="62"/>
      <c r="AO54" s="62"/>
      <c r="AP54" s="62"/>
      <c r="AQ54" s="62"/>
      <c r="AR54" s="51"/>
      <c r="AT54" s="56" t="s">
        <v>19</v>
      </c>
      <c r="AU54" s="59">
        <v>27</v>
      </c>
      <c r="AV54" s="6"/>
      <c r="AW54" s="62"/>
      <c r="AX54" s="62"/>
      <c r="AY54" s="62"/>
      <c r="AZ54" s="62"/>
      <c r="BA54" s="51"/>
    </row>
    <row r="55" spans="1:53" x14ac:dyDescent="0.25">
      <c r="A55" s="57"/>
      <c r="B55" s="60"/>
      <c r="C55" s="6" t="s">
        <v>179</v>
      </c>
      <c r="D55" s="63"/>
      <c r="E55" s="63"/>
      <c r="F55" s="63"/>
      <c r="G55" s="63"/>
      <c r="H55" s="52"/>
      <c r="J55" s="57"/>
      <c r="K55" s="60"/>
      <c r="L55" s="6" t="s">
        <v>180</v>
      </c>
      <c r="M55" s="63"/>
      <c r="N55" s="63"/>
      <c r="O55" s="63"/>
      <c r="P55" s="63"/>
      <c r="Q55" s="52"/>
      <c r="S55" s="57"/>
      <c r="T55" s="60"/>
      <c r="U55" s="6" t="s">
        <v>181</v>
      </c>
      <c r="V55" s="63"/>
      <c r="W55" s="63"/>
      <c r="X55" s="63"/>
      <c r="Y55" s="63"/>
      <c r="Z55" s="52"/>
      <c r="AB55" s="57"/>
      <c r="AC55" s="60"/>
      <c r="AD55" s="6" t="s">
        <v>182</v>
      </c>
      <c r="AE55" s="63"/>
      <c r="AF55" s="63"/>
      <c r="AG55" s="63"/>
      <c r="AH55" s="63"/>
      <c r="AI55" s="52"/>
      <c r="AK55" s="57"/>
      <c r="AL55" s="60"/>
      <c r="AM55" s="6" t="s">
        <v>183</v>
      </c>
      <c r="AN55" s="63"/>
      <c r="AO55" s="63"/>
      <c r="AP55" s="63"/>
      <c r="AQ55" s="63"/>
      <c r="AR55" s="52"/>
      <c r="AT55" s="57"/>
      <c r="AU55" s="60"/>
      <c r="AV55" s="6" t="s">
        <v>184</v>
      </c>
      <c r="AW55" s="63"/>
      <c r="AX55" s="63"/>
      <c r="AY55" s="63"/>
      <c r="AZ55" s="63"/>
      <c r="BA55" s="52"/>
    </row>
    <row r="56" spans="1:53" x14ac:dyDescent="0.25">
      <c r="A56" s="56" t="s">
        <v>8</v>
      </c>
      <c r="B56" s="59">
        <v>28</v>
      </c>
      <c r="C56" s="6"/>
      <c r="D56" s="62"/>
      <c r="E56" s="62"/>
      <c r="F56" s="62"/>
      <c r="G56" s="62"/>
      <c r="H56" s="51"/>
      <c r="J56" s="56" t="s">
        <v>19</v>
      </c>
      <c r="K56" s="59">
        <v>28</v>
      </c>
      <c r="L56" s="6"/>
      <c r="M56" s="62"/>
      <c r="N56" s="73"/>
      <c r="O56" s="72"/>
      <c r="P56" s="62"/>
      <c r="Q56" s="51"/>
      <c r="S56" s="56" t="s">
        <v>19</v>
      </c>
      <c r="T56" s="59">
        <v>28</v>
      </c>
      <c r="U56" s="6"/>
      <c r="V56" s="62"/>
      <c r="W56" s="62"/>
      <c r="X56" s="62"/>
      <c r="Y56" s="62"/>
      <c r="Z56" s="51"/>
      <c r="AB56" s="56" t="s">
        <v>21</v>
      </c>
      <c r="AC56" s="59">
        <v>28</v>
      </c>
      <c r="AD56" s="6"/>
      <c r="AE56" s="62"/>
      <c r="AF56" s="62"/>
      <c r="AG56" s="72"/>
      <c r="AH56" s="62"/>
      <c r="AI56" s="51"/>
      <c r="AK56" s="56" t="s">
        <v>6</v>
      </c>
      <c r="AL56" s="59">
        <v>28</v>
      </c>
      <c r="AM56" s="6"/>
      <c r="AN56" s="62"/>
      <c r="AO56" s="62"/>
      <c r="AP56" s="62"/>
      <c r="AQ56" s="62"/>
      <c r="AR56" s="51"/>
      <c r="AT56" s="61" t="s">
        <v>7</v>
      </c>
      <c r="AU56" s="67">
        <v>28</v>
      </c>
      <c r="AV56" s="8"/>
      <c r="AW56" s="65"/>
      <c r="AX56" s="65"/>
      <c r="AY56" s="65"/>
      <c r="AZ56" s="65"/>
      <c r="BA56" s="55"/>
    </row>
    <row r="57" spans="1:53" x14ac:dyDescent="0.25">
      <c r="A57" s="57"/>
      <c r="B57" s="60"/>
      <c r="C57" s="6" t="s">
        <v>185</v>
      </c>
      <c r="D57" s="63"/>
      <c r="E57" s="63"/>
      <c r="F57" s="63"/>
      <c r="G57" s="63"/>
      <c r="H57" s="52"/>
      <c r="J57" s="57"/>
      <c r="K57" s="60"/>
      <c r="L57" s="6" t="s">
        <v>186</v>
      </c>
      <c r="M57" s="63"/>
      <c r="N57" s="63"/>
      <c r="O57" s="63"/>
      <c r="P57" s="63"/>
      <c r="Q57" s="52"/>
      <c r="S57" s="57"/>
      <c r="T57" s="60"/>
      <c r="U57" s="6" t="s">
        <v>187</v>
      </c>
      <c r="V57" s="63"/>
      <c r="W57" s="63"/>
      <c r="X57" s="63"/>
      <c r="Y57" s="63"/>
      <c r="Z57" s="52"/>
      <c r="AB57" s="57"/>
      <c r="AC57" s="60"/>
      <c r="AD57" s="6" t="s">
        <v>188</v>
      </c>
      <c r="AE57" s="63"/>
      <c r="AF57" s="63"/>
      <c r="AG57" s="63"/>
      <c r="AH57" s="63"/>
      <c r="AI57" s="52"/>
      <c r="AK57" s="57"/>
      <c r="AL57" s="60"/>
      <c r="AM57" s="6" t="s">
        <v>189</v>
      </c>
      <c r="AN57" s="63"/>
      <c r="AO57" s="63"/>
      <c r="AP57" s="63"/>
      <c r="AQ57" s="63"/>
      <c r="AR57" s="52"/>
      <c r="AT57" s="57"/>
      <c r="AU57" s="60"/>
      <c r="AV57" s="8" t="s">
        <v>190</v>
      </c>
      <c r="AW57" s="63"/>
      <c r="AX57" s="63"/>
      <c r="AY57" s="63"/>
      <c r="AZ57" s="63"/>
      <c r="BA57" s="52"/>
    </row>
    <row r="58" spans="1:53" x14ac:dyDescent="0.25">
      <c r="A58" s="56" t="s">
        <v>6</v>
      </c>
      <c r="B58" s="59">
        <v>29</v>
      </c>
      <c r="C58" s="6"/>
      <c r="D58" s="62"/>
      <c r="E58" s="62"/>
      <c r="F58" s="62"/>
      <c r="G58" s="62"/>
      <c r="H58" s="51"/>
      <c r="J58" s="1"/>
      <c r="L58" s="10"/>
      <c r="Q58" s="4"/>
      <c r="S58" s="61" t="s">
        <v>7</v>
      </c>
      <c r="T58" s="67">
        <v>29</v>
      </c>
      <c r="U58" s="8"/>
      <c r="V58" s="65"/>
      <c r="W58" s="65"/>
      <c r="X58" s="65"/>
      <c r="Y58" s="65"/>
      <c r="Z58" s="55"/>
      <c r="AB58" s="56" t="s">
        <v>8</v>
      </c>
      <c r="AC58" s="59">
        <v>29</v>
      </c>
      <c r="AD58" s="6"/>
      <c r="AE58" s="62"/>
      <c r="AF58" s="62"/>
      <c r="AG58" s="72"/>
      <c r="AH58" s="62"/>
      <c r="AI58" s="51"/>
      <c r="AK58" s="56" t="s">
        <v>9</v>
      </c>
      <c r="AL58" s="59">
        <v>29</v>
      </c>
      <c r="AM58" s="6"/>
      <c r="AN58" s="62"/>
      <c r="AO58" s="62"/>
      <c r="AP58" s="62"/>
      <c r="AQ58" s="62"/>
      <c r="AR58" s="51"/>
      <c r="AT58" s="56" t="s">
        <v>10</v>
      </c>
      <c r="AU58" s="59">
        <v>29</v>
      </c>
      <c r="AV58" s="6"/>
      <c r="AW58" s="62"/>
      <c r="AX58" s="62"/>
      <c r="AY58" s="62"/>
      <c r="AZ58" s="62"/>
      <c r="BA58" s="51">
        <v>27</v>
      </c>
    </row>
    <row r="59" spans="1:53" x14ac:dyDescent="0.25">
      <c r="A59" s="57"/>
      <c r="B59" s="60"/>
      <c r="C59" s="6" t="s">
        <v>191</v>
      </c>
      <c r="D59" s="63"/>
      <c r="E59" s="63"/>
      <c r="F59" s="63"/>
      <c r="G59" s="63"/>
      <c r="H59" s="52"/>
      <c r="J59" s="1"/>
      <c r="L59" s="10"/>
      <c r="Q59" s="4"/>
      <c r="S59" s="57"/>
      <c r="T59" s="60"/>
      <c r="U59" s="8" t="s">
        <v>192</v>
      </c>
      <c r="V59" s="63"/>
      <c r="W59" s="63"/>
      <c r="X59" s="63"/>
      <c r="Y59" s="63"/>
      <c r="Z59" s="52"/>
      <c r="AB59" s="57"/>
      <c r="AC59" s="60"/>
      <c r="AD59" s="6" t="s">
        <v>193</v>
      </c>
      <c r="AE59" s="63"/>
      <c r="AF59" s="63"/>
      <c r="AG59" s="63"/>
      <c r="AH59" s="63"/>
      <c r="AI59" s="52"/>
      <c r="AK59" s="57"/>
      <c r="AL59" s="60"/>
      <c r="AM59" s="6" t="s">
        <v>194</v>
      </c>
      <c r="AN59" s="63"/>
      <c r="AO59" s="63"/>
      <c r="AP59" s="63"/>
      <c r="AQ59" s="63"/>
      <c r="AR59" s="52"/>
      <c r="AT59" s="57"/>
      <c r="AU59" s="60"/>
      <c r="AV59" s="6" t="s">
        <v>195</v>
      </c>
      <c r="AW59" s="63"/>
      <c r="AX59" s="63"/>
      <c r="AY59" s="63"/>
      <c r="AZ59" s="63"/>
      <c r="BA59" s="52"/>
    </row>
    <row r="60" spans="1:53" x14ac:dyDescent="0.25">
      <c r="A60" s="56" t="s">
        <v>9</v>
      </c>
      <c r="B60" s="59">
        <v>30</v>
      </c>
      <c r="C60" s="6"/>
      <c r="D60" s="62"/>
      <c r="E60" s="62"/>
      <c r="F60" s="62"/>
      <c r="G60" s="62"/>
      <c r="H60" s="51"/>
      <c r="J60" s="1"/>
      <c r="L60" s="10"/>
      <c r="Q60" s="4"/>
      <c r="S60" s="56" t="s">
        <v>10</v>
      </c>
      <c r="T60" s="59">
        <v>30</v>
      </c>
      <c r="U60" s="6"/>
      <c r="V60" s="62"/>
      <c r="W60" s="62"/>
      <c r="X60" s="62"/>
      <c r="Y60" s="62"/>
      <c r="Z60" s="51">
        <v>14</v>
      </c>
      <c r="AB60" s="56" t="s">
        <v>6</v>
      </c>
      <c r="AC60" s="59">
        <v>30</v>
      </c>
      <c r="AD60" s="6"/>
      <c r="AE60" s="62"/>
      <c r="AF60" s="62"/>
      <c r="AG60" s="72"/>
      <c r="AH60" s="62"/>
      <c r="AI60" s="51"/>
      <c r="AK60" s="56" t="s">
        <v>19</v>
      </c>
      <c r="AL60" s="59">
        <v>30</v>
      </c>
      <c r="AM60" s="6"/>
      <c r="AN60" s="62"/>
      <c r="AO60" s="62"/>
      <c r="AP60" s="62"/>
      <c r="AQ60" s="62"/>
      <c r="AR60" s="51"/>
      <c r="AT60" s="56" t="s">
        <v>21</v>
      </c>
      <c r="AU60" s="59">
        <v>30</v>
      </c>
      <c r="AV60" s="6"/>
      <c r="AW60" s="62"/>
      <c r="AX60" s="62"/>
      <c r="AY60" s="62"/>
      <c r="AZ60" s="62"/>
      <c r="BA60" s="51"/>
    </row>
    <row r="61" spans="1:53" x14ac:dyDescent="0.25">
      <c r="A61" s="57"/>
      <c r="B61" s="60"/>
      <c r="C61" s="6" t="s">
        <v>196</v>
      </c>
      <c r="D61" s="63"/>
      <c r="E61" s="63"/>
      <c r="F61" s="63"/>
      <c r="G61" s="63"/>
      <c r="H61" s="52"/>
      <c r="J61" s="1"/>
      <c r="L61" s="10"/>
      <c r="Q61" s="4"/>
      <c r="S61" s="57"/>
      <c r="T61" s="60"/>
      <c r="U61" s="6" t="s">
        <v>197</v>
      </c>
      <c r="V61" s="63"/>
      <c r="W61" s="63"/>
      <c r="X61" s="63"/>
      <c r="Y61" s="63"/>
      <c r="Z61" s="52"/>
      <c r="AB61" s="57"/>
      <c r="AC61" s="60"/>
      <c r="AD61" s="6" t="s">
        <v>198</v>
      </c>
      <c r="AE61" s="63"/>
      <c r="AF61" s="63"/>
      <c r="AG61" s="63"/>
      <c r="AH61" s="63"/>
      <c r="AI61" s="52"/>
      <c r="AK61" s="57"/>
      <c r="AL61" s="60"/>
      <c r="AM61" s="6" t="s">
        <v>199</v>
      </c>
      <c r="AN61" s="63"/>
      <c r="AO61" s="63"/>
      <c r="AP61" s="63"/>
      <c r="AQ61" s="63"/>
      <c r="AR61" s="52"/>
      <c r="AT61" s="57"/>
      <c r="AU61" s="60"/>
      <c r="AV61" s="6" t="s">
        <v>200</v>
      </c>
      <c r="AW61" s="63"/>
      <c r="AX61" s="63"/>
      <c r="AY61" s="63"/>
      <c r="AZ61" s="63"/>
      <c r="BA61" s="52"/>
    </row>
    <row r="62" spans="1:53" x14ac:dyDescent="0.25">
      <c r="A62" s="56" t="s">
        <v>19</v>
      </c>
      <c r="B62" s="59">
        <v>31</v>
      </c>
      <c r="C62" s="6"/>
      <c r="D62" s="62"/>
      <c r="E62" s="62"/>
      <c r="F62" s="62"/>
      <c r="G62" s="62"/>
      <c r="H62" s="51"/>
      <c r="J62" s="1"/>
      <c r="L62" s="10"/>
      <c r="Q62" s="4"/>
      <c r="S62" s="56" t="s">
        <v>21</v>
      </c>
      <c r="T62" s="59">
        <v>31</v>
      </c>
      <c r="U62" s="6"/>
      <c r="V62" s="62"/>
      <c r="W62" s="62"/>
      <c r="X62" s="62"/>
      <c r="Y62" s="62"/>
      <c r="Z62" s="51"/>
      <c r="AB62" s="1"/>
      <c r="AD62" s="10"/>
      <c r="AI62" s="4"/>
      <c r="AK62" s="61" t="s">
        <v>7</v>
      </c>
      <c r="AL62" s="67">
        <v>31</v>
      </c>
      <c r="AM62" s="8"/>
      <c r="AN62" s="65"/>
      <c r="AO62" s="65"/>
      <c r="AP62" s="65"/>
      <c r="AQ62" s="65"/>
      <c r="AR62" s="55"/>
      <c r="AT62" s="1"/>
      <c r="AV62" s="10"/>
      <c r="BA62" s="4"/>
    </row>
    <row r="63" spans="1:53" x14ac:dyDescent="0.25">
      <c r="A63" s="58"/>
      <c r="B63" s="64"/>
      <c r="C63" s="9" t="s">
        <v>201</v>
      </c>
      <c r="D63" s="64"/>
      <c r="E63" s="64"/>
      <c r="F63" s="64"/>
      <c r="G63" s="64"/>
      <c r="H63" s="53"/>
      <c r="J63" s="2"/>
      <c r="K63" s="3"/>
      <c r="L63" s="11"/>
      <c r="M63" s="3"/>
      <c r="N63" s="3"/>
      <c r="O63" s="3"/>
      <c r="P63" s="3"/>
      <c r="Q63" s="5"/>
      <c r="S63" s="58"/>
      <c r="T63" s="64"/>
      <c r="U63" s="9" t="s">
        <v>202</v>
      </c>
      <c r="V63" s="64"/>
      <c r="W63" s="64"/>
      <c r="X63" s="64"/>
      <c r="Y63" s="64"/>
      <c r="Z63" s="53"/>
      <c r="AB63" s="2"/>
      <c r="AC63" s="3"/>
      <c r="AD63" s="11"/>
      <c r="AE63" s="3"/>
      <c r="AF63" s="3"/>
      <c r="AG63" s="3"/>
      <c r="AH63" s="3"/>
      <c r="AI63" s="5"/>
      <c r="AK63" s="58"/>
      <c r="AL63" s="64"/>
      <c r="AM63" s="12" t="s">
        <v>203</v>
      </c>
      <c r="AN63" s="64"/>
      <c r="AO63" s="64"/>
      <c r="AP63" s="64"/>
      <c r="AQ63" s="64"/>
      <c r="AR63" s="53"/>
      <c r="AT63" s="2"/>
      <c r="AU63" s="3"/>
      <c r="AV63" s="11"/>
      <c r="AW63" s="3"/>
      <c r="AX63" s="3"/>
      <c r="AY63" s="3"/>
      <c r="AZ63" s="3"/>
      <c r="BA63" s="5"/>
    </row>
    <row r="64" spans="1:53" x14ac:dyDescent="0.25">
      <c r="C64" s="10"/>
      <c r="L64" s="10"/>
      <c r="U64" s="10"/>
      <c r="AD64" s="10"/>
      <c r="AM64" s="10"/>
      <c r="AV64" s="10"/>
    </row>
    <row r="65" spans="1:53" ht="30" customHeight="1" x14ac:dyDescent="0.25">
      <c r="A65" s="68" t="s">
        <v>204</v>
      </c>
      <c r="B65" s="69"/>
      <c r="C65" s="70"/>
      <c r="D65" s="69"/>
      <c r="E65" s="69"/>
      <c r="F65" s="69"/>
      <c r="G65" s="69"/>
      <c r="H65" s="71"/>
      <c r="I65" s="14"/>
      <c r="J65" s="68" t="s">
        <v>205</v>
      </c>
      <c r="K65" s="69"/>
      <c r="L65" s="70"/>
      <c r="M65" s="69"/>
      <c r="N65" s="69"/>
      <c r="O65" s="69"/>
      <c r="P65" s="69"/>
      <c r="Q65" s="71"/>
      <c r="R65" s="14"/>
      <c r="S65" s="68" t="s">
        <v>206</v>
      </c>
      <c r="T65" s="69"/>
      <c r="U65" s="70"/>
      <c r="V65" s="69"/>
      <c r="W65" s="69"/>
      <c r="X65" s="69"/>
      <c r="Y65" s="69"/>
      <c r="Z65" s="71"/>
      <c r="AA65" s="14"/>
      <c r="AB65" s="68" t="s">
        <v>207</v>
      </c>
      <c r="AC65" s="69"/>
      <c r="AD65" s="70"/>
      <c r="AE65" s="69"/>
      <c r="AF65" s="69"/>
      <c r="AG65" s="69"/>
      <c r="AH65" s="69"/>
      <c r="AI65" s="71"/>
      <c r="AJ65" s="14"/>
      <c r="AK65" s="68" t="s">
        <v>208</v>
      </c>
      <c r="AL65" s="69"/>
      <c r="AM65" s="70"/>
      <c r="AN65" s="69"/>
      <c r="AO65" s="69"/>
      <c r="AP65" s="69"/>
      <c r="AQ65" s="69"/>
      <c r="AR65" s="71"/>
      <c r="AS65" s="14"/>
      <c r="AT65" s="68" t="s">
        <v>209</v>
      </c>
      <c r="AU65" s="69"/>
      <c r="AV65" s="70"/>
      <c r="AW65" s="69"/>
      <c r="AX65" s="69"/>
      <c r="AY65" s="69"/>
      <c r="AZ65" s="69"/>
      <c r="BA65" s="71"/>
    </row>
    <row r="66" spans="1:53" x14ac:dyDescent="0.25">
      <c r="A66" s="56" t="s">
        <v>8</v>
      </c>
      <c r="B66" s="59">
        <v>1</v>
      </c>
      <c r="C66" s="6"/>
      <c r="D66" s="62"/>
      <c r="E66" s="62"/>
      <c r="F66" s="62"/>
      <c r="G66" s="62"/>
      <c r="H66" s="51"/>
      <c r="J66" s="56" t="s">
        <v>19</v>
      </c>
      <c r="K66" s="59">
        <v>1</v>
      </c>
      <c r="L66" s="6"/>
      <c r="M66" s="74"/>
      <c r="N66" s="73"/>
      <c r="O66" s="72"/>
      <c r="P66" s="62"/>
      <c r="Q66" s="51"/>
      <c r="S66" s="56" t="s">
        <v>21</v>
      </c>
      <c r="T66" s="59">
        <v>1</v>
      </c>
      <c r="U66" s="6"/>
      <c r="V66" s="62"/>
      <c r="W66" s="62"/>
      <c r="X66" s="62"/>
      <c r="Y66" s="62"/>
      <c r="Z66" s="51"/>
      <c r="AB66" s="56" t="s">
        <v>6</v>
      </c>
      <c r="AC66" s="59">
        <v>1</v>
      </c>
      <c r="AD66" s="6"/>
      <c r="AE66" s="62"/>
      <c r="AF66" s="62"/>
      <c r="AG66" s="62"/>
      <c r="AH66" s="62"/>
      <c r="AI66" s="51"/>
      <c r="AK66" s="61" t="s">
        <v>7</v>
      </c>
      <c r="AL66" s="66">
        <v>1</v>
      </c>
      <c r="AM66" s="8"/>
      <c r="AN66" s="65"/>
      <c r="AO66" s="65"/>
      <c r="AP66" s="65"/>
      <c r="AQ66" s="65"/>
      <c r="AR66" s="55"/>
      <c r="AT66" s="56" t="s">
        <v>21</v>
      </c>
      <c r="AU66" s="59">
        <v>1</v>
      </c>
      <c r="AV66" s="6"/>
      <c r="AW66" s="62"/>
      <c r="AX66" s="62"/>
      <c r="AY66" s="62"/>
      <c r="AZ66" s="62"/>
      <c r="BA66" s="51"/>
    </row>
    <row r="67" spans="1:53" x14ac:dyDescent="0.25">
      <c r="A67" s="57"/>
      <c r="B67" s="60"/>
      <c r="C67" s="6" t="s">
        <v>210</v>
      </c>
      <c r="D67" s="63"/>
      <c r="E67" s="63"/>
      <c r="F67" s="63"/>
      <c r="G67" s="63"/>
      <c r="H67" s="52"/>
      <c r="J67" s="57"/>
      <c r="K67" s="60"/>
      <c r="L67" s="6" t="s">
        <v>211</v>
      </c>
      <c r="M67" s="63"/>
      <c r="N67" s="63"/>
      <c r="O67" s="63"/>
      <c r="P67" s="63"/>
      <c r="Q67" s="52"/>
      <c r="S67" s="57"/>
      <c r="T67" s="60"/>
      <c r="U67" s="6" t="s">
        <v>212</v>
      </c>
      <c r="V67" s="63"/>
      <c r="W67" s="63"/>
      <c r="X67" s="63"/>
      <c r="Y67" s="63"/>
      <c r="Z67" s="52"/>
      <c r="AB67" s="57"/>
      <c r="AC67" s="60"/>
      <c r="AD67" s="6" t="s">
        <v>213</v>
      </c>
      <c r="AE67" s="63"/>
      <c r="AF67" s="63"/>
      <c r="AG67" s="63"/>
      <c r="AH67" s="63"/>
      <c r="AI67" s="52"/>
      <c r="AK67" s="57"/>
      <c r="AL67" s="60"/>
      <c r="AM67" s="13" t="s">
        <v>214</v>
      </c>
      <c r="AN67" s="63"/>
      <c r="AO67" s="63"/>
      <c r="AP67" s="63"/>
      <c r="AQ67" s="63"/>
      <c r="AR67" s="52"/>
      <c r="AT67" s="57"/>
      <c r="AU67" s="60"/>
      <c r="AV67" s="6" t="s">
        <v>215</v>
      </c>
      <c r="AW67" s="63"/>
      <c r="AX67" s="63"/>
      <c r="AY67" s="63"/>
      <c r="AZ67" s="63"/>
      <c r="BA67" s="52"/>
    </row>
    <row r="68" spans="1:53" x14ac:dyDescent="0.25">
      <c r="A68" s="56" t="s">
        <v>6</v>
      </c>
      <c r="B68" s="59">
        <v>2</v>
      </c>
      <c r="C68" s="6"/>
      <c r="D68" s="62"/>
      <c r="E68" s="62"/>
      <c r="F68" s="62"/>
      <c r="G68" s="62"/>
      <c r="H68" s="51"/>
      <c r="J68" s="61" t="s">
        <v>7</v>
      </c>
      <c r="K68" s="67">
        <v>2</v>
      </c>
      <c r="L68" s="8"/>
      <c r="M68" s="74"/>
      <c r="N68" s="73"/>
      <c r="O68" s="72"/>
      <c r="P68" s="65"/>
      <c r="Q68" s="55"/>
      <c r="S68" s="56" t="s">
        <v>8</v>
      </c>
      <c r="T68" s="59">
        <v>2</v>
      </c>
      <c r="U68" s="6"/>
      <c r="V68" s="62"/>
      <c r="W68" s="62"/>
      <c r="X68" s="62"/>
      <c r="Y68" s="62"/>
      <c r="Z68" s="51"/>
      <c r="AB68" s="56" t="s">
        <v>9</v>
      </c>
      <c r="AC68" s="59">
        <v>2</v>
      </c>
      <c r="AD68" s="6"/>
      <c r="AE68" s="62"/>
      <c r="AF68" s="62"/>
      <c r="AG68" s="62"/>
      <c r="AH68" s="62"/>
      <c r="AI68" s="51"/>
      <c r="AK68" s="56" t="s">
        <v>10</v>
      </c>
      <c r="AL68" s="59">
        <v>2</v>
      </c>
      <c r="AM68" s="6"/>
      <c r="AN68" s="62"/>
      <c r="AO68" s="62"/>
      <c r="AP68" s="62"/>
      <c r="AQ68" s="62"/>
      <c r="AR68" s="51">
        <v>45</v>
      </c>
      <c r="AT68" s="56" t="s">
        <v>8</v>
      </c>
      <c r="AU68" s="59">
        <v>2</v>
      </c>
      <c r="AV68" s="6"/>
      <c r="AW68" s="62"/>
      <c r="AX68" s="62"/>
      <c r="AY68" s="62"/>
      <c r="AZ68" s="62"/>
      <c r="BA68" s="51"/>
    </row>
    <row r="69" spans="1:53" x14ac:dyDescent="0.25">
      <c r="A69" s="57"/>
      <c r="B69" s="60"/>
      <c r="C69" s="6" t="s">
        <v>216</v>
      </c>
      <c r="D69" s="63"/>
      <c r="E69" s="63"/>
      <c r="F69" s="63"/>
      <c r="G69" s="63"/>
      <c r="H69" s="52"/>
      <c r="J69" s="57"/>
      <c r="K69" s="60"/>
      <c r="L69" s="8" t="s">
        <v>217</v>
      </c>
      <c r="M69" s="63"/>
      <c r="N69" s="63"/>
      <c r="O69" s="63"/>
      <c r="P69" s="63"/>
      <c r="Q69" s="52"/>
      <c r="S69" s="57"/>
      <c r="T69" s="60"/>
      <c r="U69" s="6" t="s">
        <v>218</v>
      </c>
      <c r="V69" s="63"/>
      <c r="W69" s="63"/>
      <c r="X69" s="63"/>
      <c r="Y69" s="63"/>
      <c r="Z69" s="52"/>
      <c r="AB69" s="57"/>
      <c r="AC69" s="60"/>
      <c r="AD69" s="6" t="s">
        <v>219</v>
      </c>
      <c r="AE69" s="63"/>
      <c r="AF69" s="63"/>
      <c r="AG69" s="63"/>
      <c r="AH69" s="63"/>
      <c r="AI69" s="52"/>
      <c r="AK69" s="57"/>
      <c r="AL69" s="60"/>
      <c r="AM69" s="6" t="s">
        <v>220</v>
      </c>
      <c r="AN69" s="63"/>
      <c r="AO69" s="63"/>
      <c r="AP69" s="63"/>
      <c r="AQ69" s="63"/>
      <c r="AR69" s="52"/>
      <c r="AT69" s="57"/>
      <c r="AU69" s="60"/>
      <c r="AV69" s="6" t="s">
        <v>221</v>
      </c>
      <c r="AW69" s="63"/>
      <c r="AX69" s="63"/>
      <c r="AY69" s="63"/>
      <c r="AZ69" s="63"/>
      <c r="BA69" s="52"/>
    </row>
    <row r="70" spans="1:53" x14ac:dyDescent="0.25">
      <c r="A70" s="56" t="s">
        <v>9</v>
      </c>
      <c r="B70" s="59">
        <v>3</v>
      </c>
      <c r="C70" s="6"/>
      <c r="D70" s="62"/>
      <c r="E70" s="62"/>
      <c r="F70" s="62"/>
      <c r="G70" s="62"/>
      <c r="H70" s="51"/>
      <c r="J70" s="56" t="s">
        <v>10</v>
      </c>
      <c r="K70" s="59">
        <v>3</v>
      </c>
      <c r="L70" s="6"/>
      <c r="M70" s="74"/>
      <c r="N70" s="73"/>
      <c r="O70" s="72"/>
      <c r="P70" s="62"/>
      <c r="Q70" s="51">
        <v>32</v>
      </c>
      <c r="S70" s="56" t="s">
        <v>6</v>
      </c>
      <c r="T70" s="59">
        <v>3</v>
      </c>
      <c r="U70" s="6"/>
      <c r="V70" s="62"/>
      <c r="W70" s="62"/>
      <c r="X70" s="62"/>
      <c r="Y70" s="62"/>
      <c r="Z70" s="51"/>
      <c r="AB70" s="56" t="s">
        <v>19</v>
      </c>
      <c r="AC70" s="59">
        <v>3</v>
      </c>
      <c r="AD70" s="6"/>
      <c r="AE70" s="62"/>
      <c r="AF70" s="62"/>
      <c r="AG70" s="62"/>
      <c r="AH70" s="62"/>
      <c r="AI70" s="51"/>
      <c r="AK70" s="56" t="s">
        <v>21</v>
      </c>
      <c r="AL70" s="59">
        <v>3</v>
      </c>
      <c r="AM70" s="6"/>
      <c r="AN70" s="62"/>
      <c r="AO70" s="62"/>
      <c r="AP70" s="62"/>
      <c r="AQ70" s="62"/>
      <c r="AR70" s="51"/>
      <c r="AT70" s="56" t="s">
        <v>6</v>
      </c>
      <c r="AU70" s="59">
        <v>3</v>
      </c>
      <c r="AV70" s="6"/>
      <c r="AW70" s="62"/>
      <c r="AX70" s="62"/>
      <c r="AY70" s="62"/>
      <c r="AZ70" s="62"/>
      <c r="BA70" s="51"/>
    </row>
    <row r="71" spans="1:53" x14ac:dyDescent="0.25">
      <c r="A71" s="57"/>
      <c r="B71" s="60"/>
      <c r="C71" s="6" t="s">
        <v>222</v>
      </c>
      <c r="D71" s="63"/>
      <c r="E71" s="63"/>
      <c r="F71" s="63"/>
      <c r="G71" s="63"/>
      <c r="H71" s="52"/>
      <c r="J71" s="57"/>
      <c r="K71" s="60"/>
      <c r="L71" s="6" t="s">
        <v>223</v>
      </c>
      <c r="M71" s="63"/>
      <c r="N71" s="63"/>
      <c r="O71" s="63"/>
      <c r="P71" s="63"/>
      <c r="Q71" s="52"/>
      <c r="S71" s="57"/>
      <c r="T71" s="60"/>
      <c r="U71" s="6" t="s">
        <v>224</v>
      </c>
      <c r="V71" s="63"/>
      <c r="W71" s="63"/>
      <c r="X71" s="63"/>
      <c r="Y71" s="63"/>
      <c r="Z71" s="52"/>
      <c r="AB71" s="57"/>
      <c r="AC71" s="60"/>
      <c r="AD71" s="6" t="s">
        <v>225</v>
      </c>
      <c r="AE71" s="63"/>
      <c r="AF71" s="63"/>
      <c r="AG71" s="63"/>
      <c r="AH71" s="63"/>
      <c r="AI71" s="52"/>
      <c r="AK71" s="57"/>
      <c r="AL71" s="60"/>
      <c r="AM71" s="6" t="s">
        <v>226</v>
      </c>
      <c r="AN71" s="63"/>
      <c r="AO71" s="63"/>
      <c r="AP71" s="63"/>
      <c r="AQ71" s="63"/>
      <c r="AR71" s="52"/>
      <c r="AT71" s="57"/>
      <c r="AU71" s="60"/>
      <c r="AV71" s="6" t="s">
        <v>227</v>
      </c>
      <c r="AW71" s="63"/>
      <c r="AX71" s="63"/>
      <c r="AY71" s="63"/>
      <c r="AZ71" s="63"/>
      <c r="BA71" s="52"/>
    </row>
    <row r="72" spans="1:53" x14ac:dyDescent="0.25">
      <c r="A72" s="56" t="s">
        <v>19</v>
      </c>
      <c r="B72" s="59">
        <v>4</v>
      </c>
      <c r="C72" s="6"/>
      <c r="D72" s="74"/>
      <c r="E72" s="73"/>
      <c r="F72" s="72"/>
      <c r="G72" s="62"/>
      <c r="H72" s="51"/>
      <c r="J72" s="56" t="s">
        <v>21</v>
      </c>
      <c r="K72" s="59">
        <v>4</v>
      </c>
      <c r="L72" s="6"/>
      <c r="M72" s="74"/>
      <c r="N72" s="73"/>
      <c r="O72" s="72"/>
      <c r="P72" s="62"/>
      <c r="Q72" s="51"/>
      <c r="S72" s="56" t="s">
        <v>9</v>
      </c>
      <c r="T72" s="59">
        <v>4</v>
      </c>
      <c r="U72" s="6"/>
      <c r="V72" s="62"/>
      <c r="W72" s="62"/>
      <c r="X72" s="62"/>
      <c r="Y72" s="62"/>
      <c r="Z72" s="51"/>
      <c r="AB72" s="61" t="s">
        <v>7</v>
      </c>
      <c r="AC72" s="67">
        <v>4</v>
      </c>
      <c r="AD72" s="8"/>
      <c r="AE72" s="65"/>
      <c r="AF72" s="65"/>
      <c r="AG72" s="65"/>
      <c r="AH72" s="65"/>
      <c r="AI72" s="55"/>
      <c r="AK72" s="56" t="s">
        <v>8</v>
      </c>
      <c r="AL72" s="59">
        <v>4</v>
      </c>
      <c r="AM72" s="6"/>
      <c r="AN72" s="62"/>
      <c r="AO72" s="62"/>
      <c r="AP72" s="62"/>
      <c r="AQ72" s="62"/>
      <c r="AR72" s="51"/>
      <c r="AT72" s="56" t="s">
        <v>9</v>
      </c>
      <c r="AU72" s="59">
        <v>4</v>
      </c>
      <c r="AV72" s="6"/>
      <c r="AW72" s="62"/>
      <c r="AX72" s="62"/>
      <c r="AY72" s="62"/>
      <c r="AZ72" s="62"/>
      <c r="BA72" s="51"/>
    </row>
    <row r="73" spans="1:53" x14ac:dyDescent="0.25">
      <c r="A73" s="57"/>
      <c r="B73" s="60"/>
      <c r="C73" s="6" t="s">
        <v>228</v>
      </c>
      <c r="D73" s="63"/>
      <c r="E73" s="63"/>
      <c r="F73" s="63"/>
      <c r="G73" s="63"/>
      <c r="H73" s="52"/>
      <c r="J73" s="57"/>
      <c r="K73" s="60"/>
      <c r="L73" s="6" t="s">
        <v>229</v>
      </c>
      <c r="M73" s="63"/>
      <c r="N73" s="63"/>
      <c r="O73" s="63"/>
      <c r="P73" s="63"/>
      <c r="Q73" s="52"/>
      <c r="S73" s="57"/>
      <c r="T73" s="60"/>
      <c r="U73" s="6" t="s">
        <v>230</v>
      </c>
      <c r="V73" s="63"/>
      <c r="W73" s="63"/>
      <c r="X73" s="63"/>
      <c r="Y73" s="63"/>
      <c r="Z73" s="52"/>
      <c r="AB73" s="57"/>
      <c r="AC73" s="60"/>
      <c r="AD73" s="8" t="s">
        <v>231</v>
      </c>
      <c r="AE73" s="63"/>
      <c r="AF73" s="63"/>
      <c r="AG73" s="63"/>
      <c r="AH73" s="63"/>
      <c r="AI73" s="52"/>
      <c r="AK73" s="57"/>
      <c r="AL73" s="60"/>
      <c r="AM73" s="6" t="s">
        <v>232</v>
      </c>
      <c r="AN73" s="63"/>
      <c r="AO73" s="63"/>
      <c r="AP73" s="63"/>
      <c r="AQ73" s="63"/>
      <c r="AR73" s="52"/>
      <c r="AT73" s="57"/>
      <c r="AU73" s="60"/>
      <c r="AV73" s="6" t="s">
        <v>233</v>
      </c>
      <c r="AW73" s="63"/>
      <c r="AX73" s="63"/>
      <c r="AY73" s="63"/>
      <c r="AZ73" s="63"/>
      <c r="BA73" s="52"/>
    </row>
    <row r="74" spans="1:53" x14ac:dyDescent="0.25">
      <c r="A74" s="61" t="s">
        <v>7</v>
      </c>
      <c r="B74" s="67">
        <v>5</v>
      </c>
      <c r="C74" s="8"/>
      <c r="D74" s="74"/>
      <c r="E74" s="73"/>
      <c r="F74" s="72"/>
      <c r="G74" s="65"/>
      <c r="H74" s="55"/>
      <c r="J74" s="56" t="s">
        <v>8</v>
      </c>
      <c r="K74" s="59">
        <v>5</v>
      </c>
      <c r="L74" s="6"/>
      <c r="M74" s="74"/>
      <c r="N74" s="73"/>
      <c r="O74" s="72"/>
      <c r="P74" s="62"/>
      <c r="Q74" s="51"/>
      <c r="S74" s="56" t="s">
        <v>19</v>
      </c>
      <c r="T74" s="59">
        <v>5</v>
      </c>
      <c r="U74" s="6"/>
      <c r="V74" s="62"/>
      <c r="W74" s="62"/>
      <c r="X74" s="62"/>
      <c r="Y74" s="62"/>
      <c r="Z74" s="51"/>
      <c r="AB74" s="56" t="s">
        <v>10</v>
      </c>
      <c r="AC74" s="59">
        <v>5</v>
      </c>
      <c r="AD74" s="6"/>
      <c r="AE74" s="62"/>
      <c r="AF74" s="62"/>
      <c r="AG74" s="62"/>
      <c r="AH74" s="62"/>
      <c r="AI74" s="51">
        <v>41</v>
      </c>
      <c r="AK74" s="56" t="s">
        <v>6</v>
      </c>
      <c r="AL74" s="59">
        <v>5</v>
      </c>
      <c r="AM74" s="6"/>
      <c r="AN74" s="62"/>
      <c r="AO74" s="62"/>
      <c r="AP74" s="62"/>
      <c r="AQ74" s="62"/>
      <c r="AR74" s="51"/>
      <c r="AT74" s="56" t="s">
        <v>19</v>
      </c>
      <c r="AU74" s="59">
        <v>5</v>
      </c>
      <c r="AV74" s="6"/>
      <c r="AW74" s="62"/>
      <c r="AX74" s="62"/>
      <c r="AY74" s="62"/>
      <c r="AZ74" s="62"/>
      <c r="BA74" s="51"/>
    </row>
    <row r="75" spans="1:53" x14ac:dyDescent="0.25">
      <c r="A75" s="57"/>
      <c r="B75" s="60"/>
      <c r="C75" s="8" t="s">
        <v>234</v>
      </c>
      <c r="D75" s="63"/>
      <c r="E75" s="63"/>
      <c r="F75" s="63"/>
      <c r="G75" s="63"/>
      <c r="H75" s="52"/>
      <c r="J75" s="57"/>
      <c r="K75" s="60"/>
      <c r="L75" s="6" t="s">
        <v>235</v>
      </c>
      <c r="M75" s="63"/>
      <c r="N75" s="63"/>
      <c r="O75" s="63"/>
      <c r="P75" s="63"/>
      <c r="Q75" s="52"/>
      <c r="S75" s="57"/>
      <c r="T75" s="60"/>
      <c r="U75" s="6" t="s">
        <v>236</v>
      </c>
      <c r="V75" s="63"/>
      <c r="W75" s="63"/>
      <c r="X75" s="63"/>
      <c r="Y75" s="63"/>
      <c r="Z75" s="52"/>
      <c r="AB75" s="57"/>
      <c r="AC75" s="60"/>
      <c r="AD75" s="6" t="s">
        <v>237</v>
      </c>
      <c r="AE75" s="63"/>
      <c r="AF75" s="63"/>
      <c r="AG75" s="63"/>
      <c r="AH75" s="63"/>
      <c r="AI75" s="52"/>
      <c r="AK75" s="57"/>
      <c r="AL75" s="60"/>
      <c r="AM75" s="6" t="s">
        <v>238</v>
      </c>
      <c r="AN75" s="63"/>
      <c r="AO75" s="63"/>
      <c r="AP75" s="63"/>
      <c r="AQ75" s="63"/>
      <c r="AR75" s="52"/>
      <c r="AT75" s="57"/>
      <c r="AU75" s="60"/>
      <c r="AV75" s="6" t="s">
        <v>239</v>
      </c>
      <c r="AW75" s="63"/>
      <c r="AX75" s="63"/>
      <c r="AY75" s="63"/>
      <c r="AZ75" s="63"/>
      <c r="BA75" s="52"/>
    </row>
    <row r="76" spans="1:53" x14ac:dyDescent="0.25">
      <c r="A76" s="56" t="s">
        <v>10</v>
      </c>
      <c r="B76" s="59">
        <v>6</v>
      </c>
      <c r="C76" s="6"/>
      <c r="D76" s="74"/>
      <c r="E76" s="73"/>
      <c r="F76" s="72"/>
      <c r="G76" s="62"/>
      <c r="H76" s="51">
        <v>28</v>
      </c>
      <c r="J76" s="56" t="s">
        <v>6</v>
      </c>
      <c r="K76" s="59">
        <v>6</v>
      </c>
      <c r="L76" s="6"/>
      <c r="M76" s="74"/>
      <c r="N76" s="73"/>
      <c r="O76" s="72"/>
      <c r="P76" s="62"/>
      <c r="Q76" s="51"/>
      <c r="S76" s="61" t="s">
        <v>7</v>
      </c>
      <c r="T76" s="67">
        <v>6</v>
      </c>
      <c r="U76" s="8"/>
      <c r="V76" s="65"/>
      <c r="W76" s="65"/>
      <c r="X76" s="65"/>
      <c r="Y76" s="65"/>
      <c r="Z76" s="55"/>
      <c r="AB76" s="56" t="s">
        <v>21</v>
      </c>
      <c r="AC76" s="59">
        <v>6</v>
      </c>
      <c r="AD76" s="6"/>
      <c r="AE76" s="62"/>
      <c r="AF76" s="62"/>
      <c r="AG76" s="62"/>
      <c r="AH76" s="62"/>
      <c r="AI76" s="51"/>
      <c r="AK76" s="56" t="s">
        <v>9</v>
      </c>
      <c r="AL76" s="59">
        <v>6</v>
      </c>
      <c r="AM76" s="6"/>
      <c r="AN76" s="62"/>
      <c r="AO76" s="62"/>
      <c r="AP76" s="62"/>
      <c r="AQ76" s="62"/>
      <c r="AR76" s="51"/>
      <c r="AT76" s="61" t="s">
        <v>7</v>
      </c>
      <c r="AU76" s="67">
        <v>6</v>
      </c>
      <c r="AV76" s="8"/>
      <c r="AW76" s="65"/>
      <c r="AX76" s="65"/>
      <c r="AY76" s="65"/>
      <c r="AZ76" s="65"/>
      <c r="BA76" s="55"/>
    </row>
    <row r="77" spans="1:53" x14ac:dyDescent="0.25">
      <c r="A77" s="57"/>
      <c r="B77" s="60"/>
      <c r="C77" s="6" t="s">
        <v>240</v>
      </c>
      <c r="D77" s="63"/>
      <c r="E77" s="63"/>
      <c r="F77" s="63"/>
      <c r="G77" s="63"/>
      <c r="H77" s="52"/>
      <c r="J77" s="57"/>
      <c r="K77" s="60"/>
      <c r="L77" s="6" t="s">
        <v>241</v>
      </c>
      <c r="M77" s="63"/>
      <c r="N77" s="63"/>
      <c r="O77" s="63"/>
      <c r="P77" s="63"/>
      <c r="Q77" s="52"/>
      <c r="S77" s="57"/>
      <c r="T77" s="60"/>
      <c r="U77" s="8" t="s">
        <v>242</v>
      </c>
      <c r="V77" s="63"/>
      <c r="W77" s="63"/>
      <c r="X77" s="63"/>
      <c r="Y77" s="63"/>
      <c r="Z77" s="52"/>
      <c r="AB77" s="57"/>
      <c r="AC77" s="60"/>
      <c r="AD77" s="6" t="s">
        <v>243</v>
      </c>
      <c r="AE77" s="63"/>
      <c r="AF77" s="63"/>
      <c r="AG77" s="63"/>
      <c r="AH77" s="63"/>
      <c r="AI77" s="52"/>
      <c r="AK77" s="57"/>
      <c r="AL77" s="60"/>
      <c r="AM77" s="6" t="s">
        <v>244</v>
      </c>
      <c r="AN77" s="63"/>
      <c r="AO77" s="63"/>
      <c r="AP77" s="63"/>
      <c r="AQ77" s="63"/>
      <c r="AR77" s="52"/>
      <c r="AT77" s="57"/>
      <c r="AU77" s="60"/>
      <c r="AV77" s="8" t="s">
        <v>245</v>
      </c>
      <c r="AW77" s="63"/>
      <c r="AX77" s="63"/>
      <c r="AY77" s="63"/>
      <c r="AZ77" s="63"/>
      <c r="BA77" s="52"/>
    </row>
    <row r="78" spans="1:53" x14ac:dyDescent="0.25">
      <c r="A78" s="56" t="s">
        <v>21</v>
      </c>
      <c r="B78" s="59">
        <v>7</v>
      </c>
      <c r="C78" s="6"/>
      <c r="D78" s="74"/>
      <c r="E78" s="73"/>
      <c r="F78" s="72"/>
      <c r="G78" s="62"/>
      <c r="H78" s="51"/>
      <c r="J78" s="56" t="s">
        <v>9</v>
      </c>
      <c r="K78" s="59">
        <v>7</v>
      </c>
      <c r="L78" s="6"/>
      <c r="M78" s="74"/>
      <c r="N78" s="73"/>
      <c r="O78" s="72"/>
      <c r="P78" s="62"/>
      <c r="Q78" s="51"/>
      <c r="S78" s="56" t="s">
        <v>10</v>
      </c>
      <c r="T78" s="59">
        <v>7</v>
      </c>
      <c r="U78" s="6"/>
      <c r="V78" s="62"/>
      <c r="W78" s="62"/>
      <c r="X78" s="62"/>
      <c r="Y78" s="62"/>
      <c r="Z78" s="51">
        <v>37</v>
      </c>
      <c r="AB78" s="56" t="s">
        <v>8</v>
      </c>
      <c r="AC78" s="59">
        <v>7</v>
      </c>
      <c r="AD78" s="6"/>
      <c r="AE78" s="62"/>
      <c r="AF78" s="62"/>
      <c r="AG78" s="62"/>
      <c r="AH78" s="62"/>
      <c r="AI78" s="51"/>
      <c r="AK78" s="56" t="s">
        <v>19</v>
      </c>
      <c r="AL78" s="59">
        <v>7</v>
      </c>
      <c r="AM78" s="6"/>
      <c r="AN78" s="62"/>
      <c r="AO78" s="62"/>
      <c r="AP78" s="62"/>
      <c r="AQ78" s="62"/>
      <c r="AR78" s="51"/>
      <c r="AT78" s="56" t="s">
        <v>10</v>
      </c>
      <c r="AU78" s="59">
        <v>7</v>
      </c>
      <c r="AV78" s="6"/>
      <c r="AW78" s="62"/>
      <c r="AX78" s="62"/>
      <c r="AY78" s="62"/>
      <c r="AZ78" s="62"/>
      <c r="BA78" s="51">
        <v>50</v>
      </c>
    </row>
    <row r="79" spans="1:53" x14ac:dyDescent="0.25">
      <c r="A79" s="57"/>
      <c r="B79" s="60"/>
      <c r="C79" s="6" t="s">
        <v>246</v>
      </c>
      <c r="D79" s="63"/>
      <c r="E79" s="63"/>
      <c r="F79" s="63"/>
      <c r="G79" s="63"/>
      <c r="H79" s="52"/>
      <c r="J79" s="57"/>
      <c r="K79" s="60"/>
      <c r="L79" s="6" t="s">
        <v>247</v>
      </c>
      <c r="M79" s="63"/>
      <c r="N79" s="63"/>
      <c r="O79" s="63"/>
      <c r="P79" s="63"/>
      <c r="Q79" s="52"/>
      <c r="S79" s="57"/>
      <c r="T79" s="60"/>
      <c r="U79" s="6" t="s">
        <v>248</v>
      </c>
      <c r="V79" s="63"/>
      <c r="W79" s="63"/>
      <c r="X79" s="63"/>
      <c r="Y79" s="63"/>
      <c r="Z79" s="52"/>
      <c r="AB79" s="57"/>
      <c r="AC79" s="60"/>
      <c r="AD79" s="6" t="s">
        <v>249</v>
      </c>
      <c r="AE79" s="63"/>
      <c r="AF79" s="63"/>
      <c r="AG79" s="63"/>
      <c r="AH79" s="63"/>
      <c r="AI79" s="52"/>
      <c r="AK79" s="57"/>
      <c r="AL79" s="60"/>
      <c r="AM79" s="6" t="s">
        <v>250</v>
      </c>
      <c r="AN79" s="63"/>
      <c r="AO79" s="63"/>
      <c r="AP79" s="63"/>
      <c r="AQ79" s="63"/>
      <c r="AR79" s="52"/>
      <c r="AT79" s="57"/>
      <c r="AU79" s="60"/>
      <c r="AV79" s="6" t="s">
        <v>251</v>
      </c>
      <c r="AW79" s="63"/>
      <c r="AX79" s="63"/>
      <c r="AY79" s="63"/>
      <c r="AZ79" s="63"/>
      <c r="BA79" s="52"/>
    </row>
    <row r="80" spans="1:53" x14ac:dyDescent="0.25">
      <c r="A80" s="56" t="s">
        <v>8</v>
      </c>
      <c r="B80" s="59">
        <v>8</v>
      </c>
      <c r="C80" s="6"/>
      <c r="D80" s="74"/>
      <c r="E80" s="73"/>
      <c r="F80" s="72"/>
      <c r="G80" s="62"/>
      <c r="H80" s="51"/>
      <c r="J80" s="56" t="s">
        <v>19</v>
      </c>
      <c r="K80" s="59">
        <v>8</v>
      </c>
      <c r="L80" s="6"/>
      <c r="M80" s="74"/>
      <c r="N80" s="73"/>
      <c r="O80" s="72"/>
      <c r="P80" s="62"/>
      <c r="Q80" s="51"/>
      <c r="S80" s="56" t="s">
        <v>21</v>
      </c>
      <c r="T80" s="59">
        <v>8</v>
      </c>
      <c r="U80" s="6"/>
      <c r="V80" s="62"/>
      <c r="W80" s="62"/>
      <c r="X80" s="62"/>
      <c r="Y80" s="62"/>
      <c r="Z80" s="51"/>
      <c r="AB80" s="56" t="s">
        <v>6</v>
      </c>
      <c r="AC80" s="59">
        <v>8</v>
      </c>
      <c r="AD80" s="6"/>
      <c r="AE80" s="62"/>
      <c r="AF80" s="62"/>
      <c r="AG80" s="62"/>
      <c r="AH80" s="62"/>
      <c r="AI80" s="51"/>
      <c r="AK80" s="61" t="s">
        <v>7</v>
      </c>
      <c r="AL80" s="67">
        <v>8</v>
      </c>
      <c r="AM80" s="8"/>
      <c r="AN80" s="65"/>
      <c r="AO80" s="65"/>
      <c r="AP80" s="65"/>
      <c r="AQ80" s="65"/>
      <c r="AR80" s="55"/>
      <c r="AT80" s="56" t="s">
        <v>21</v>
      </c>
      <c r="AU80" s="59">
        <v>8</v>
      </c>
      <c r="AV80" s="6"/>
      <c r="AW80" s="62"/>
      <c r="AX80" s="62"/>
      <c r="AY80" s="62"/>
      <c r="AZ80" s="62"/>
      <c r="BA80" s="51"/>
    </row>
    <row r="81" spans="1:53" x14ac:dyDescent="0.25">
      <c r="A81" s="57"/>
      <c r="B81" s="60"/>
      <c r="C81" s="6" t="s">
        <v>252</v>
      </c>
      <c r="D81" s="63"/>
      <c r="E81" s="63"/>
      <c r="F81" s="63"/>
      <c r="G81" s="63"/>
      <c r="H81" s="52"/>
      <c r="J81" s="57"/>
      <c r="K81" s="60"/>
      <c r="L81" s="6" t="s">
        <v>253</v>
      </c>
      <c r="M81" s="63"/>
      <c r="N81" s="63"/>
      <c r="O81" s="63"/>
      <c r="P81" s="63"/>
      <c r="Q81" s="52"/>
      <c r="S81" s="57"/>
      <c r="T81" s="60"/>
      <c r="U81" s="6" t="s">
        <v>254</v>
      </c>
      <c r="V81" s="63"/>
      <c r="W81" s="63"/>
      <c r="X81" s="63"/>
      <c r="Y81" s="63"/>
      <c r="Z81" s="52"/>
      <c r="AB81" s="57"/>
      <c r="AC81" s="60"/>
      <c r="AD81" s="6" t="s">
        <v>255</v>
      </c>
      <c r="AE81" s="63"/>
      <c r="AF81" s="63"/>
      <c r="AG81" s="63"/>
      <c r="AH81" s="63"/>
      <c r="AI81" s="52"/>
      <c r="AK81" s="57"/>
      <c r="AL81" s="60"/>
      <c r="AM81" s="8" t="s">
        <v>256</v>
      </c>
      <c r="AN81" s="63"/>
      <c r="AO81" s="63"/>
      <c r="AP81" s="63"/>
      <c r="AQ81" s="63"/>
      <c r="AR81" s="52"/>
      <c r="AT81" s="57"/>
      <c r="AU81" s="60"/>
      <c r="AV81" s="6" t="s">
        <v>257</v>
      </c>
      <c r="AW81" s="63"/>
      <c r="AX81" s="63"/>
      <c r="AY81" s="63"/>
      <c r="AZ81" s="63"/>
      <c r="BA81" s="52"/>
    </row>
    <row r="82" spans="1:53" x14ac:dyDescent="0.25">
      <c r="A82" s="56" t="s">
        <v>6</v>
      </c>
      <c r="B82" s="59">
        <v>9</v>
      </c>
      <c r="C82" s="6"/>
      <c r="D82" s="74"/>
      <c r="E82" s="73"/>
      <c r="F82" s="72"/>
      <c r="G82" s="62"/>
      <c r="H82" s="51"/>
      <c r="J82" s="61" t="s">
        <v>7</v>
      </c>
      <c r="K82" s="67">
        <v>9</v>
      </c>
      <c r="L82" s="8"/>
      <c r="M82" s="74"/>
      <c r="N82" s="73"/>
      <c r="O82" s="72"/>
      <c r="P82" s="65"/>
      <c r="Q82" s="55"/>
      <c r="S82" s="56" t="s">
        <v>8</v>
      </c>
      <c r="T82" s="59">
        <v>9</v>
      </c>
      <c r="U82" s="6"/>
      <c r="V82" s="62"/>
      <c r="W82" s="62"/>
      <c r="X82" s="62"/>
      <c r="Y82" s="62"/>
      <c r="Z82" s="51"/>
      <c r="AB82" s="56" t="s">
        <v>9</v>
      </c>
      <c r="AC82" s="59">
        <v>9</v>
      </c>
      <c r="AD82" s="6"/>
      <c r="AE82" s="62"/>
      <c r="AF82" s="62"/>
      <c r="AG82" s="62"/>
      <c r="AH82" s="62"/>
      <c r="AI82" s="51"/>
      <c r="AK82" s="56" t="s">
        <v>10</v>
      </c>
      <c r="AL82" s="59">
        <v>9</v>
      </c>
      <c r="AM82" s="6"/>
      <c r="AN82" s="62"/>
      <c r="AO82" s="62"/>
      <c r="AP82" s="62"/>
      <c r="AQ82" s="62"/>
      <c r="AR82" s="51">
        <v>46</v>
      </c>
      <c r="AT82" s="56" t="s">
        <v>8</v>
      </c>
      <c r="AU82" s="59">
        <v>9</v>
      </c>
      <c r="AV82" s="6"/>
      <c r="AW82" s="62"/>
      <c r="AX82" s="62"/>
      <c r="AY82" s="62"/>
      <c r="AZ82" s="62"/>
      <c r="BA82" s="51"/>
    </row>
    <row r="83" spans="1:53" x14ac:dyDescent="0.25">
      <c r="A83" s="57"/>
      <c r="B83" s="60"/>
      <c r="C83" s="6" t="s">
        <v>258</v>
      </c>
      <c r="D83" s="63"/>
      <c r="E83" s="63"/>
      <c r="F83" s="63"/>
      <c r="G83" s="63"/>
      <c r="H83" s="52"/>
      <c r="J83" s="57"/>
      <c r="K83" s="60"/>
      <c r="L83" s="8" t="s">
        <v>259</v>
      </c>
      <c r="M83" s="63"/>
      <c r="N83" s="63"/>
      <c r="O83" s="63"/>
      <c r="P83" s="63"/>
      <c r="Q83" s="52"/>
      <c r="S83" s="57"/>
      <c r="T83" s="60"/>
      <c r="U83" s="6" t="s">
        <v>260</v>
      </c>
      <c r="V83" s="63"/>
      <c r="W83" s="63"/>
      <c r="X83" s="63"/>
      <c r="Y83" s="63"/>
      <c r="Z83" s="52"/>
      <c r="AB83" s="57"/>
      <c r="AC83" s="60"/>
      <c r="AD83" s="6" t="s">
        <v>261</v>
      </c>
      <c r="AE83" s="63"/>
      <c r="AF83" s="63"/>
      <c r="AG83" s="63"/>
      <c r="AH83" s="63"/>
      <c r="AI83" s="52"/>
      <c r="AK83" s="57"/>
      <c r="AL83" s="60"/>
      <c r="AM83" s="6" t="s">
        <v>262</v>
      </c>
      <c r="AN83" s="63"/>
      <c r="AO83" s="63"/>
      <c r="AP83" s="63"/>
      <c r="AQ83" s="63"/>
      <c r="AR83" s="52"/>
      <c r="AT83" s="57"/>
      <c r="AU83" s="60"/>
      <c r="AV83" s="6" t="s">
        <v>263</v>
      </c>
      <c r="AW83" s="63"/>
      <c r="AX83" s="63"/>
      <c r="AY83" s="63"/>
      <c r="AZ83" s="63"/>
      <c r="BA83" s="52"/>
    </row>
    <row r="84" spans="1:53" x14ac:dyDescent="0.25">
      <c r="A84" s="56" t="s">
        <v>9</v>
      </c>
      <c r="B84" s="59">
        <v>10</v>
      </c>
      <c r="C84" s="6"/>
      <c r="D84" s="74"/>
      <c r="E84" s="73"/>
      <c r="F84" s="72"/>
      <c r="G84" s="62"/>
      <c r="H84" s="51"/>
      <c r="J84" s="56" t="s">
        <v>10</v>
      </c>
      <c r="K84" s="59">
        <v>10</v>
      </c>
      <c r="L84" s="6"/>
      <c r="M84" s="74"/>
      <c r="N84" s="73"/>
      <c r="O84" s="72"/>
      <c r="P84" s="62"/>
      <c r="Q84" s="51">
        <v>33</v>
      </c>
      <c r="S84" s="56" t="s">
        <v>6</v>
      </c>
      <c r="T84" s="59">
        <v>10</v>
      </c>
      <c r="U84" s="6"/>
      <c r="V84" s="62"/>
      <c r="W84" s="62"/>
      <c r="X84" s="62"/>
      <c r="Y84" s="62"/>
      <c r="Z84" s="51"/>
      <c r="AB84" s="56" t="s">
        <v>19</v>
      </c>
      <c r="AC84" s="59">
        <v>10</v>
      </c>
      <c r="AD84" s="6"/>
      <c r="AE84" s="62"/>
      <c r="AF84" s="62"/>
      <c r="AG84" s="62"/>
      <c r="AH84" s="62"/>
      <c r="AI84" s="51"/>
      <c r="AK84" s="56" t="s">
        <v>21</v>
      </c>
      <c r="AL84" s="59">
        <v>10</v>
      </c>
      <c r="AM84" s="41" t="s">
        <v>20</v>
      </c>
      <c r="AN84" s="62"/>
      <c r="AO84" s="62"/>
      <c r="AP84" s="62"/>
      <c r="AQ84" s="62"/>
      <c r="AR84" s="51"/>
      <c r="AT84" s="56" t="s">
        <v>6</v>
      </c>
      <c r="AU84" s="59">
        <v>10</v>
      </c>
      <c r="AV84" s="6"/>
      <c r="AW84" s="62"/>
      <c r="AX84" s="62"/>
      <c r="AY84" s="62"/>
      <c r="AZ84" s="62"/>
      <c r="BA84" s="51"/>
    </row>
    <row r="85" spans="1:53" x14ac:dyDescent="0.25">
      <c r="A85" s="57"/>
      <c r="B85" s="60"/>
      <c r="C85" s="6" t="s">
        <v>264</v>
      </c>
      <c r="D85" s="63"/>
      <c r="E85" s="63"/>
      <c r="F85" s="63"/>
      <c r="G85" s="63"/>
      <c r="H85" s="52"/>
      <c r="J85" s="57"/>
      <c r="K85" s="60"/>
      <c r="L85" s="6" t="s">
        <v>265</v>
      </c>
      <c r="M85" s="63"/>
      <c r="N85" s="63"/>
      <c r="O85" s="63"/>
      <c r="P85" s="63"/>
      <c r="Q85" s="52"/>
      <c r="S85" s="57"/>
      <c r="T85" s="60"/>
      <c r="U85" s="6" t="s">
        <v>266</v>
      </c>
      <c r="V85" s="63"/>
      <c r="W85" s="63"/>
      <c r="X85" s="63"/>
      <c r="Y85" s="63"/>
      <c r="Z85" s="52"/>
      <c r="AB85" s="57"/>
      <c r="AC85" s="60"/>
      <c r="AD85" s="6" t="s">
        <v>267</v>
      </c>
      <c r="AE85" s="63"/>
      <c r="AF85" s="63"/>
      <c r="AG85" s="63"/>
      <c r="AH85" s="63"/>
      <c r="AI85" s="52"/>
      <c r="AK85" s="57"/>
      <c r="AL85" s="60"/>
      <c r="AM85" s="6" t="s">
        <v>268</v>
      </c>
      <c r="AN85" s="63"/>
      <c r="AO85" s="63"/>
      <c r="AP85" s="63"/>
      <c r="AQ85" s="63"/>
      <c r="AR85" s="52"/>
      <c r="AT85" s="57"/>
      <c r="AU85" s="60"/>
      <c r="AV85" s="6" t="s">
        <v>269</v>
      </c>
      <c r="AW85" s="63"/>
      <c r="AX85" s="63"/>
      <c r="AY85" s="63"/>
      <c r="AZ85" s="63"/>
      <c r="BA85" s="52"/>
    </row>
    <row r="86" spans="1:53" x14ac:dyDescent="0.25">
      <c r="A86" s="56" t="s">
        <v>19</v>
      </c>
      <c r="B86" s="59">
        <v>11</v>
      </c>
      <c r="C86" s="6"/>
      <c r="D86" s="74"/>
      <c r="E86" s="73"/>
      <c r="F86" s="72"/>
      <c r="G86" s="62"/>
      <c r="H86" s="51"/>
      <c r="J86" s="56" t="s">
        <v>21</v>
      </c>
      <c r="K86" s="59">
        <v>11</v>
      </c>
      <c r="L86" s="6"/>
      <c r="M86" s="74"/>
      <c r="N86" s="73"/>
      <c r="O86" s="72"/>
      <c r="P86" s="62"/>
      <c r="Q86" s="51"/>
      <c r="S86" s="56" t="s">
        <v>9</v>
      </c>
      <c r="T86" s="59">
        <v>11</v>
      </c>
      <c r="U86" s="6"/>
      <c r="V86" s="62"/>
      <c r="W86" s="62"/>
      <c r="X86" s="62"/>
      <c r="Y86" s="62"/>
      <c r="Z86" s="51"/>
      <c r="AB86" s="61" t="s">
        <v>7</v>
      </c>
      <c r="AC86" s="67">
        <v>11</v>
      </c>
      <c r="AD86" s="8"/>
      <c r="AE86" s="65"/>
      <c r="AF86" s="65"/>
      <c r="AG86" s="65"/>
      <c r="AH86" s="65"/>
      <c r="AI86" s="55"/>
      <c r="AK86" s="56" t="s">
        <v>8</v>
      </c>
      <c r="AL86" s="66">
        <v>11</v>
      </c>
      <c r="AM86" s="6"/>
      <c r="AN86" s="62"/>
      <c r="AO86" s="62"/>
      <c r="AP86" s="62"/>
      <c r="AQ86" s="62"/>
      <c r="AR86" s="51"/>
      <c r="AT86" s="56" t="s">
        <v>9</v>
      </c>
      <c r="AU86" s="59">
        <v>11</v>
      </c>
      <c r="AV86" s="6"/>
      <c r="AW86" s="62"/>
      <c r="AX86" s="62"/>
      <c r="AY86" s="62"/>
      <c r="AZ86" s="62"/>
      <c r="BA86" s="51"/>
    </row>
    <row r="87" spans="1:53" x14ac:dyDescent="0.25">
      <c r="A87" s="57"/>
      <c r="B87" s="60"/>
      <c r="C87" s="6" t="s">
        <v>270</v>
      </c>
      <c r="D87" s="63"/>
      <c r="E87" s="63"/>
      <c r="F87" s="63"/>
      <c r="G87" s="63"/>
      <c r="H87" s="52"/>
      <c r="J87" s="57"/>
      <c r="K87" s="60"/>
      <c r="L87" s="6" t="s">
        <v>271</v>
      </c>
      <c r="M87" s="63"/>
      <c r="N87" s="63"/>
      <c r="O87" s="63"/>
      <c r="P87" s="63"/>
      <c r="Q87" s="52"/>
      <c r="S87" s="57"/>
      <c r="T87" s="60"/>
      <c r="U87" s="6" t="s">
        <v>272</v>
      </c>
      <c r="V87" s="63"/>
      <c r="W87" s="63"/>
      <c r="X87" s="63"/>
      <c r="Y87" s="63"/>
      <c r="Z87" s="52"/>
      <c r="AB87" s="57"/>
      <c r="AC87" s="60"/>
      <c r="AD87" s="8" t="s">
        <v>273</v>
      </c>
      <c r="AE87" s="63"/>
      <c r="AF87" s="63"/>
      <c r="AG87" s="63"/>
      <c r="AH87" s="63"/>
      <c r="AI87" s="52"/>
      <c r="AK87" s="57"/>
      <c r="AL87" s="60"/>
      <c r="AM87" s="7" t="s">
        <v>274</v>
      </c>
      <c r="AN87" s="63"/>
      <c r="AO87" s="63"/>
      <c r="AP87" s="63"/>
      <c r="AQ87" s="63"/>
      <c r="AR87" s="52"/>
      <c r="AT87" s="57"/>
      <c r="AU87" s="60"/>
      <c r="AV87" s="6" t="s">
        <v>275</v>
      </c>
      <c r="AW87" s="63"/>
      <c r="AX87" s="63"/>
      <c r="AY87" s="63"/>
      <c r="AZ87" s="63"/>
      <c r="BA87" s="52"/>
    </row>
    <row r="88" spans="1:53" x14ac:dyDescent="0.25">
      <c r="A88" s="61" t="s">
        <v>7</v>
      </c>
      <c r="B88" s="67">
        <v>12</v>
      </c>
      <c r="C88" s="8"/>
      <c r="D88" s="74"/>
      <c r="E88" s="73"/>
      <c r="F88" s="72"/>
      <c r="G88" s="65"/>
      <c r="H88" s="55"/>
      <c r="J88" s="56" t="s">
        <v>8</v>
      </c>
      <c r="K88" s="59">
        <v>12</v>
      </c>
      <c r="L88" s="6"/>
      <c r="M88" s="74"/>
      <c r="N88" s="73"/>
      <c r="O88" s="72"/>
      <c r="P88" s="62"/>
      <c r="Q88" s="51"/>
      <c r="S88" s="56" t="s">
        <v>19</v>
      </c>
      <c r="T88" s="59">
        <v>12</v>
      </c>
      <c r="U88" s="6"/>
      <c r="V88" s="62"/>
      <c r="W88" s="62"/>
      <c r="X88" s="62"/>
      <c r="Y88" s="62"/>
      <c r="Z88" s="51"/>
      <c r="AB88" s="56" t="s">
        <v>10</v>
      </c>
      <c r="AC88" s="59">
        <v>12</v>
      </c>
      <c r="AD88" s="6"/>
      <c r="AE88" s="62"/>
      <c r="AF88" s="62"/>
      <c r="AG88" s="62"/>
      <c r="AH88" s="62"/>
      <c r="AI88" s="51">
        <v>42</v>
      </c>
      <c r="AK88" s="56" t="s">
        <v>6</v>
      </c>
      <c r="AL88" s="59">
        <v>12</v>
      </c>
      <c r="AM88" s="6"/>
      <c r="AN88" s="62"/>
      <c r="AO88" s="62"/>
      <c r="AP88" s="62"/>
      <c r="AQ88" s="62"/>
      <c r="AR88" s="51"/>
      <c r="AT88" s="56" t="s">
        <v>19</v>
      </c>
      <c r="AU88" s="59">
        <v>12</v>
      </c>
      <c r="AV88" s="6"/>
      <c r="AW88" s="62"/>
      <c r="AX88" s="62"/>
      <c r="AY88" s="62"/>
      <c r="AZ88" s="62"/>
      <c r="BA88" s="51"/>
    </row>
    <row r="89" spans="1:53" x14ac:dyDescent="0.25">
      <c r="A89" s="57"/>
      <c r="B89" s="60"/>
      <c r="C89" s="8" t="s">
        <v>276</v>
      </c>
      <c r="D89" s="63"/>
      <c r="E89" s="63"/>
      <c r="F89" s="63"/>
      <c r="G89" s="63"/>
      <c r="H89" s="52"/>
      <c r="J89" s="57"/>
      <c r="K89" s="60"/>
      <c r="L89" s="6" t="s">
        <v>277</v>
      </c>
      <c r="M89" s="63"/>
      <c r="N89" s="63"/>
      <c r="O89" s="63"/>
      <c r="P89" s="63"/>
      <c r="Q89" s="52"/>
      <c r="S89" s="57"/>
      <c r="T89" s="60"/>
      <c r="U89" s="6" t="s">
        <v>278</v>
      </c>
      <c r="V89" s="63"/>
      <c r="W89" s="63"/>
      <c r="X89" s="63"/>
      <c r="Y89" s="63"/>
      <c r="Z89" s="52"/>
      <c r="AB89" s="57"/>
      <c r="AC89" s="60"/>
      <c r="AD89" s="6" t="s">
        <v>279</v>
      </c>
      <c r="AE89" s="63"/>
      <c r="AF89" s="63"/>
      <c r="AG89" s="63"/>
      <c r="AH89" s="63"/>
      <c r="AI89" s="52"/>
      <c r="AK89" s="57"/>
      <c r="AL89" s="60"/>
      <c r="AM89" s="6" t="s">
        <v>280</v>
      </c>
      <c r="AN89" s="63"/>
      <c r="AO89" s="63"/>
      <c r="AP89" s="63"/>
      <c r="AQ89" s="63"/>
      <c r="AR89" s="52"/>
      <c r="AT89" s="57"/>
      <c r="AU89" s="60"/>
      <c r="AV89" s="6" t="s">
        <v>281</v>
      </c>
      <c r="AW89" s="63"/>
      <c r="AX89" s="63"/>
      <c r="AY89" s="63"/>
      <c r="AZ89" s="63"/>
      <c r="BA89" s="52"/>
    </row>
    <row r="90" spans="1:53" x14ac:dyDescent="0.25">
      <c r="A90" s="56" t="s">
        <v>10</v>
      </c>
      <c r="B90" s="59">
        <v>13</v>
      </c>
      <c r="C90" s="40" t="s">
        <v>17</v>
      </c>
      <c r="D90" s="74"/>
      <c r="E90" s="73"/>
      <c r="F90" s="72"/>
      <c r="G90" s="62"/>
      <c r="H90" s="51">
        <v>29</v>
      </c>
      <c r="J90" s="56" t="s">
        <v>6</v>
      </c>
      <c r="K90" s="59">
        <v>13</v>
      </c>
      <c r="L90" s="6"/>
      <c r="M90" s="74"/>
      <c r="N90" s="73"/>
      <c r="O90" s="72"/>
      <c r="P90" s="62"/>
      <c r="Q90" s="51"/>
      <c r="S90" s="61" t="s">
        <v>7</v>
      </c>
      <c r="T90" s="67">
        <v>13</v>
      </c>
      <c r="U90" s="8"/>
      <c r="V90" s="65"/>
      <c r="W90" s="65"/>
      <c r="X90" s="65"/>
      <c r="Y90" s="65"/>
      <c r="Z90" s="55"/>
      <c r="AB90" s="56" t="s">
        <v>21</v>
      </c>
      <c r="AC90" s="59">
        <v>13</v>
      </c>
      <c r="AD90" s="6"/>
      <c r="AE90" s="62"/>
      <c r="AF90" s="62"/>
      <c r="AG90" s="62"/>
      <c r="AH90" s="62"/>
      <c r="AI90" s="51"/>
      <c r="AK90" s="56" t="s">
        <v>9</v>
      </c>
      <c r="AL90" s="59">
        <v>13</v>
      </c>
      <c r="AM90" s="6"/>
      <c r="AN90" s="62"/>
      <c r="AO90" s="62"/>
      <c r="AP90" s="62"/>
      <c r="AQ90" s="62"/>
      <c r="AR90" s="51"/>
      <c r="AT90" s="61" t="s">
        <v>7</v>
      </c>
      <c r="AU90" s="67">
        <v>13</v>
      </c>
      <c r="AV90" s="8"/>
      <c r="AW90" s="65"/>
      <c r="AX90" s="65"/>
      <c r="AY90" s="65"/>
      <c r="AZ90" s="65"/>
      <c r="BA90" s="55"/>
    </row>
    <row r="91" spans="1:53" x14ac:dyDescent="0.25">
      <c r="A91" s="57"/>
      <c r="B91" s="60"/>
      <c r="C91" s="6" t="s">
        <v>282</v>
      </c>
      <c r="D91" s="63"/>
      <c r="E91" s="63"/>
      <c r="F91" s="63"/>
      <c r="G91" s="63"/>
      <c r="H91" s="52"/>
      <c r="J91" s="57"/>
      <c r="K91" s="60"/>
      <c r="L91" s="6" t="s">
        <v>283</v>
      </c>
      <c r="M91" s="63"/>
      <c r="N91" s="63"/>
      <c r="O91" s="63"/>
      <c r="P91" s="63"/>
      <c r="Q91" s="52"/>
      <c r="S91" s="57"/>
      <c r="T91" s="60"/>
      <c r="U91" s="8" t="s">
        <v>284</v>
      </c>
      <c r="V91" s="63"/>
      <c r="W91" s="63"/>
      <c r="X91" s="63"/>
      <c r="Y91" s="63"/>
      <c r="Z91" s="52"/>
      <c r="AB91" s="57"/>
      <c r="AC91" s="60"/>
      <c r="AD91" s="6" t="s">
        <v>285</v>
      </c>
      <c r="AE91" s="63"/>
      <c r="AF91" s="63"/>
      <c r="AG91" s="63"/>
      <c r="AH91" s="63"/>
      <c r="AI91" s="52"/>
      <c r="AK91" s="57"/>
      <c r="AL91" s="60"/>
      <c r="AM91" s="6" t="s">
        <v>286</v>
      </c>
      <c r="AN91" s="63"/>
      <c r="AO91" s="63"/>
      <c r="AP91" s="63"/>
      <c r="AQ91" s="63"/>
      <c r="AR91" s="52"/>
      <c r="AT91" s="57"/>
      <c r="AU91" s="60"/>
      <c r="AV91" s="8" t="s">
        <v>287</v>
      </c>
      <c r="AW91" s="63"/>
      <c r="AX91" s="63"/>
      <c r="AY91" s="63"/>
      <c r="AZ91" s="63"/>
      <c r="BA91" s="52"/>
    </row>
    <row r="92" spans="1:53" x14ac:dyDescent="0.25">
      <c r="A92" s="56" t="s">
        <v>21</v>
      </c>
      <c r="B92" s="66">
        <v>14</v>
      </c>
      <c r="C92" s="6"/>
      <c r="D92" s="74"/>
      <c r="E92" s="73"/>
      <c r="F92" s="72"/>
      <c r="G92" s="62"/>
      <c r="H92" s="51"/>
      <c r="J92" s="56" t="s">
        <v>9</v>
      </c>
      <c r="K92" s="59">
        <v>14</v>
      </c>
      <c r="L92" s="6"/>
      <c r="M92" s="74"/>
      <c r="N92" s="73"/>
      <c r="O92" s="72"/>
      <c r="P92" s="62"/>
      <c r="Q92" s="51"/>
      <c r="S92" s="56" t="s">
        <v>10</v>
      </c>
      <c r="T92" s="59">
        <v>14</v>
      </c>
      <c r="U92" s="6"/>
      <c r="V92" s="62"/>
      <c r="W92" s="62"/>
      <c r="X92" s="62"/>
      <c r="Y92" s="62"/>
      <c r="Z92" s="51">
        <v>38</v>
      </c>
      <c r="AB92" s="56" t="s">
        <v>8</v>
      </c>
      <c r="AC92" s="59">
        <v>14</v>
      </c>
      <c r="AD92" s="6"/>
      <c r="AE92" s="62"/>
      <c r="AF92" s="62"/>
      <c r="AG92" s="62"/>
      <c r="AH92" s="62"/>
      <c r="AI92" s="51"/>
      <c r="AK92" s="56" t="s">
        <v>19</v>
      </c>
      <c r="AL92" s="59">
        <v>14</v>
      </c>
      <c r="AM92" s="6"/>
      <c r="AN92" s="62"/>
      <c r="AO92" s="62"/>
      <c r="AP92" s="62"/>
      <c r="AQ92" s="62"/>
      <c r="AR92" s="51"/>
      <c r="AT92" s="56" t="s">
        <v>10</v>
      </c>
      <c r="AU92" s="59">
        <v>14</v>
      </c>
      <c r="AV92" s="6"/>
      <c r="AW92" s="62"/>
      <c r="AX92" s="62"/>
      <c r="AY92" s="62"/>
      <c r="AZ92" s="62"/>
      <c r="BA92" s="51">
        <v>51</v>
      </c>
    </row>
    <row r="93" spans="1:53" x14ac:dyDescent="0.25">
      <c r="A93" s="57"/>
      <c r="B93" s="60"/>
      <c r="C93" s="7" t="s">
        <v>288</v>
      </c>
      <c r="D93" s="63"/>
      <c r="E93" s="63"/>
      <c r="F93" s="63"/>
      <c r="G93" s="63"/>
      <c r="H93" s="52"/>
      <c r="J93" s="57"/>
      <c r="K93" s="60"/>
      <c r="L93" s="6" t="s">
        <v>289</v>
      </c>
      <c r="M93" s="63"/>
      <c r="N93" s="63"/>
      <c r="O93" s="63"/>
      <c r="P93" s="63"/>
      <c r="Q93" s="52"/>
      <c r="S93" s="57"/>
      <c r="T93" s="60"/>
      <c r="U93" s="6" t="s">
        <v>290</v>
      </c>
      <c r="V93" s="63"/>
      <c r="W93" s="63"/>
      <c r="X93" s="63"/>
      <c r="Y93" s="63"/>
      <c r="Z93" s="52"/>
      <c r="AB93" s="57"/>
      <c r="AC93" s="60"/>
      <c r="AD93" s="6" t="s">
        <v>291</v>
      </c>
      <c r="AE93" s="63"/>
      <c r="AF93" s="63"/>
      <c r="AG93" s="63"/>
      <c r="AH93" s="63"/>
      <c r="AI93" s="52"/>
      <c r="AK93" s="57"/>
      <c r="AL93" s="60"/>
      <c r="AM93" s="6" t="s">
        <v>292</v>
      </c>
      <c r="AN93" s="63"/>
      <c r="AO93" s="63"/>
      <c r="AP93" s="63"/>
      <c r="AQ93" s="63"/>
      <c r="AR93" s="52"/>
      <c r="AT93" s="57"/>
      <c r="AU93" s="60"/>
      <c r="AV93" s="6" t="s">
        <v>293</v>
      </c>
      <c r="AW93" s="63"/>
      <c r="AX93" s="63"/>
      <c r="AY93" s="63"/>
      <c r="AZ93" s="63"/>
      <c r="BA93" s="52"/>
    </row>
    <row r="94" spans="1:53" x14ac:dyDescent="0.25">
      <c r="A94" s="56" t="s">
        <v>8</v>
      </c>
      <c r="B94" s="59">
        <v>15</v>
      </c>
      <c r="C94" s="6"/>
      <c r="D94" s="74"/>
      <c r="E94" s="73"/>
      <c r="F94" s="72"/>
      <c r="G94" s="62"/>
      <c r="H94" s="51"/>
      <c r="J94" s="56" t="s">
        <v>19</v>
      </c>
      <c r="K94" s="66">
        <v>15</v>
      </c>
      <c r="L94" s="6"/>
      <c r="M94" s="74"/>
      <c r="N94" s="73"/>
      <c r="O94" s="72"/>
      <c r="P94" s="62"/>
      <c r="Q94" s="51"/>
      <c r="S94" s="56" t="s">
        <v>21</v>
      </c>
      <c r="T94" s="59">
        <v>15</v>
      </c>
      <c r="U94" s="6"/>
      <c r="V94" s="62"/>
      <c r="W94" s="62"/>
      <c r="X94" s="62"/>
      <c r="Y94" s="62"/>
      <c r="Z94" s="51"/>
      <c r="AB94" s="56" t="s">
        <v>6</v>
      </c>
      <c r="AC94" s="59">
        <v>15</v>
      </c>
      <c r="AD94" s="6"/>
      <c r="AE94" s="62"/>
      <c r="AF94" s="62"/>
      <c r="AG94" s="62"/>
      <c r="AH94" s="62"/>
      <c r="AI94" s="51"/>
      <c r="AK94" s="61" t="s">
        <v>7</v>
      </c>
      <c r="AL94" s="67">
        <v>15</v>
      </c>
      <c r="AM94" s="8"/>
      <c r="AN94" s="65"/>
      <c r="AO94" s="65"/>
      <c r="AP94" s="65"/>
      <c r="AQ94" s="65"/>
      <c r="AR94" s="55"/>
      <c r="AT94" s="56" t="s">
        <v>21</v>
      </c>
      <c r="AU94" s="59">
        <v>15</v>
      </c>
      <c r="AV94" s="6"/>
      <c r="AW94" s="62"/>
      <c r="AX94" s="62"/>
      <c r="AY94" s="62"/>
      <c r="AZ94" s="62"/>
      <c r="BA94" s="51"/>
    </row>
    <row r="95" spans="1:53" x14ac:dyDescent="0.25">
      <c r="A95" s="57"/>
      <c r="B95" s="60"/>
      <c r="C95" s="6" t="s">
        <v>294</v>
      </c>
      <c r="D95" s="63"/>
      <c r="E95" s="63"/>
      <c r="F95" s="63"/>
      <c r="G95" s="63"/>
      <c r="H95" s="52"/>
      <c r="J95" s="57"/>
      <c r="K95" s="60"/>
      <c r="L95" s="7" t="s">
        <v>295</v>
      </c>
      <c r="M95" s="63"/>
      <c r="N95" s="63"/>
      <c r="O95" s="63"/>
      <c r="P95" s="63"/>
      <c r="Q95" s="52"/>
      <c r="S95" s="57"/>
      <c r="T95" s="60"/>
      <c r="U95" s="6" t="s">
        <v>296</v>
      </c>
      <c r="V95" s="63"/>
      <c r="W95" s="63"/>
      <c r="X95" s="63"/>
      <c r="Y95" s="63"/>
      <c r="Z95" s="52"/>
      <c r="AB95" s="57"/>
      <c r="AC95" s="60"/>
      <c r="AD95" s="6" t="s">
        <v>297</v>
      </c>
      <c r="AE95" s="63"/>
      <c r="AF95" s="63"/>
      <c r="AG95" s="63"/>
      <c r="AH95" s="63"/>
      <c r="AI95" s="52"/>
      <c r="AK95" s="57"/>
      <c r="AL95" s="60"/>
      <c r="AM95" s="8" t="s">
        <v>298</v>
      </c>
      <c r="AN95" s="63"/>
      <c r="AO95" s="63"/>
      <c r="AP95" s="63"/>
      <c r="AQ95" s="63"/>
      <c r="AR95" s="52"/>
      <c r="AT95" s="57"/>
      <c r="AU95" s="60"/>
      <c r="AV95" s="6" t="s">
        <v>299</v>
      </c>
      <c r="AW95" s="63"/>
      <c r="AX95" s="63"/>
      <c r="AY95" s="63"/>
      <c r="AZ95" s="63"/>
      <c r="BA95" s="52"/>
    </row>
    <row r="96" spans="1:53" x14ac:dyDescent="0.25">
      <c r="A96" s="56" t="s">
        <v>6</v>
      </c>
      <c r="B96" s="59">
        <v>16</v>
      </c>
      <c r="C96" s="6"/>
      <c r="D96" s="74"/>
      <c r="E96" s="73"/>
      <c r="F96" s="72"/>
      <c r="G96" s="62"/>
      <c r="H96" s="51"/>
      <c r="J96" s="61" t="s">
        <v>7</v>
      </c>
      <c r="K96" s="67">
        <v>16</v>
      </c>
      <c r="L96" s="8"/>
      <c r="M96" s="74"/>
      <c r="N96" s="73"/>
      <c r="O96" s="72"/>
      <c r="P96" s="65"/>
      <c r="Q96" s="55"/>
      <c r="S96" s="56" t="s">
        <v>8</v>
      </c>
      <c r="T96" s="59">
        <v>16</v>
      </c>
      <c r="U96" s="6"/>
      <c r="V96" s="62"/>
      <c r="W96" s="62"/>
      <c r="X96" s="62"/>
      <c r="Y96" s="62"/>
      <c r="Z96" s="51"/>
      <c r="AB96" s="56" t="s">
        <v>9</v>
      </c>
      <c r="AC96" s="59">
        <v>16</v>
      </c>
      <c r="AD96" s="6"/>
      <c r="AE96" s="62"/>
      <c r="AF96" s="62"/>
      <c r="AG96" s="62"/>
      <c r="AH96" s="62"/>
      <c r="AI96" s="51"/>
      <c r="AK96" s="56" t="s">
        <v>10</v>
      </c>
      <c r="AL96" s="59">
        <v>16</v>
      </c>
      <c r="AM96" s="6"/>
      <c r="AN96" s="62"/>
      <c r="AO96" s="62"/>
      <c r="AP96" s="62"/>
      <c r="AQ96" s="62"/>
      <c r="AR96" s="51">
        <v>47</v>
      </c>
      <c r="AT96" s="56" t="s">
        <v>8</v>
      </c>
      <c r="AU96" s="59">
        <v>16</v>
      </c>
      <c r="AV96" s="6"/>
      <c r="AW96" s="62"/>
      <c r="AX96" s="62"/>
      <c r="AY96" s="62"/>
      <c r="AZ96" s="62"/>
      <c r="BA96" s="51"/>
    </row>
    <row r="97" spans="1:53" x14ac:dyDescent="0.25">
      <c r="A97" s="57"/>
      <c r="B97" s="60"/>
      <c r="C97" s="6" t="s">
        <v>300</v>
      </c>
      <c r="D97" s="63"/>
      <c r="E97" s="63"/>
      <c r="F97" s="63"/>
      <c r="G97" s="63"/>
      <c r="H97" s="52"/>
      <c r="J97" s="57"/>
      <c r="K97" s="60"/>
      <c r="L97" s="8" t="s">
        <v>301</v>
      </c>
      <c r="M97" s="63"/>
      <c r="N97" s="63"/>
      <c r="O97" s="63"/>
      <c r="P97" s="63"/>
      <c r="Q97" s="52"/>
      <c r="S97" s="57"/>
      <c r="T97" s="60"/>
      <c r="U97" s="6" t="s">
        <v>302</v>
      </c>
      <c r="V97" s="63"/>
      <c r="W97" s="63"/>
      <c r="X97" s="63"/>
      <c r="Y97" s="63"/>
      <c r="Z97" s="52"/>
      <c r="AB97" s="57"/>
      <c r="AC97" s="60"/>
      <c r="AD97" s="6" t="s">
        <v>303</v>
      </c>
      <c r="AE97" s="63"/>
      <c r="AF97" s="63"/>
      <c r="AG97" s="63"/>
      <c r="AH97" s="63"/>
      <c r="AI97" s="52"/>
      <c r="AK97" s="57"/>
      <c r="AL97" s="60"/>
      <c r="AM97" s="6" t="s">
        <v>304</v>
      </c>
      <c r="AN97" s="63"/>
      <c r="AO97" s="63"/>
      <c r="AP97" s="63"/>
      <c r="AQ97" s="63"/>
      <c r="AR97" s="52"/>
      <c r="AT97" s="57"/>
      <c r="AU97" s="60"/>
      <c r="AV97" s="6" t="s">
        <v>305</v>
      </c>
      <c r="AW97" s="63"/>
      <c r="AX97" s="63"/>
      <c r="AY97" s="63"/>
      <c r="AZ97" s="63"/>
      <c r="BA97" s="52"/>
    </row>
    <row r="98" spans="1:53" x14ac:dyDescent="0.25">
      <c r="A98" s="56" t="s">
        <v>9</v>
      </c>
      <c r="B98" s="59">
        <v>17</v>
      </c>
      <c r="C98" s="6"/>
      <c r="D98" s="74"/>
      <c r="E98" s="73"/>
      <c r="F98" s="72"/>
      <c r="G98" s="62"/>
      <c r="H98" s="51"/>
      <c r="J98" s="56" t="s">
        <v>10</v>
      </c>
      <c r="K98" s="59">
        <v>17</v>
      </c>
      <c r="L98" s="6"/>
      <c r="M98" s="74"/>
      <c r="N98" s="73"/>
      <c r="O98" s="72"/>
      <c r="P98" s="62"/>
      <c r="Q98" s="51">
        <v>34</v>
      </c>
      <c r="S98" s="56" t="s">
        <v>6</v>
      </c>
      <c r="T98" s="59">
        <v>17</v>
      </c>
      <c r="U98" s="6"/>
      <c r="V98" s="62"/>
      <c r="W98" s="62"/>
      <c r="X98" s="62"/>
      <c r="Y98" s="62"/>
      <c r="Z98" s="51"/>
      <c r="AB98" s="56" t="s">
        <v>19</v>
      </c>
      <c r="AC98" s="59">
        <v>17</v>
      </c>
      <c r="AD98" s="6"/>
      <c r="AE98" s="62"/>
      <c r="AF98" s="62"/>
      <c r="AG98" s="62"/>
      <c r="AH98" s="62"/>
      <c r="AI98" s="51"/>
      <c r="AK98" s="56" t="s">
        <v>21</v>
      </c>
      <c r="AL98" s="59">
        <v>17</v>
      </c>
      <c r="AM98" s="6"/>
      <c r="AN98" s="62"/>
      <c r="AO98" s="62"/>
      <c r="AP98" s="62"/>
      <c r="AQ98" s="62"/>
      <c r="AR98" s="51"/>
      <c r="AT98" s="56" t="s">
        <v>6</v>
      </c>
      <c r="AU98" s="59">
        <v>17</v>
      </c>
      <c r="AV98" s="6"/>
      <c r="AW98" s="62"/>
      <c r="AX98" s="62"/>
      <c r="AY98" s="62"/>
      <c r="AZ98" s="62"/>
      <c r="BA98" s="51"/>
    </row>
    <row r="99" spans="1:53" x14ac:dyDescent="0.25">
      <c r="A99" s="57"/>
      <c r="B99" s="60"/>
      <c r="C99" s="6" t="s">
        <v>306</v>
      </c>
      <c r="D99" s="63"/>
      <c r="E99" s="63"/>
      <c r="F99" s="63"/>
      <c r="G99" s="63"/>
      <c r="H99" s="52"/>
      <c r="J99" s="57"/>
      <c r="K99" s="60"/>
      <c r="L99" s="6" t="s">
        <v>307</v>
      </c>
      <c r="M99" s="63"/>
      <c r="N99" s="63"/>
      <c r="O99" s="63"/>
      <c r="P99" s="63"/>
      <c r="Q99" s="52"/>
      <c r="S99" s="57"/>
      <c r="T99" s="60"/>
      <c r="U99" s="6" t="s">
        <v>308</v>
      </c>
      <c r="V99" s="63"/>
      <c r="W99" s="63"/>
      <c r="X99" s="63"/>
      <c r="Y99" s="63"/>
      <c r="Z99" s="52"/>
      <c r="AB99" s="57"/>
      <c r="AC99" s="60"/>
      <c r="AD99" s="6" t="s">
        <v>309</v>
      </c>
      <c r="AE99" s="63"/>
      <c r="AF99" s="63"/>
      <c r="AG99" s="63"/>
      <c r="AH99" s="63"/>
      <c r="AI99" s="52"/>
      <c r="AK99" s="57"/>
      <c r="AL99" s="60"/>
      <c r="AM99" s="6" t="s">
        <v>310</v>
      </c>
      <c r="AN99" s="63"/>
      <c r="AO99" s="63"/>
      <c r="AP99" s="63"/>
      <c r="AQ99" s="63"/>
      <c r="AR99" s="52"/>
      <c r="AT99" s="57"/>
      <c r="AU99" s="60"/>
      <c r="AV99" s="6" t="s">
        <v>311</v>
      </c>
      <c r="AW99" s="63"/>
      <c r="AX99" s="63"/>
      <c r="AY99" s="63"/>
      <c r="AZ99" s="63"/>
      <c r="BA99" s="52"/>
    </row>
    <row r="100" spans="1:53" x14ac:dyDescent="0.25">
      <c r="A100" s="56" t="s">
        <v>19</v>
      </c>
      <c r="B100" s="59">
        <v>18</v>
      </c>
      <c r="C100" s="6"/>
      <c r="D100" s="74"/>
      <c r="E100" s="73"/>
      <c r="F100" s="72"/>
      <c r="G100" s="62"/>
      <c r="H100" s="51"/>
      <c r="J100" s="56" t="s">
        <v>21</v>
      </c>
      <c r="K100" s="59">
        <v>18</v>
      </c>
      <c r="L100" s="6"/>
      <c r="M100" s="74"/>
      <c r="N100" s="73"/>
      <c r="O100" s="72"/>
      <c r="P100" s="62"/>
      <c r="Q100" s="51"/>
      <c r="S100" s="56" t="s">
        <v>9</v>
      </c>
      <c r="T100" s="59">
        <v>18</v>
      </c>
      <c r="U100" s="6"/>
      <c r="V100" s="62"/>
      <c r="W100" s="62"/>
      <c r="X100" s="62"/>
      <c r="Y100" s="62"/>
      <c r="Z100" s="51"/>
      <c r="AB100" s="61" t="s">
        <v>7</v>
      </c>
      <c r="AC100" s="67">
        <v>18</v>
      </c>
      <c r="AD100" s="8"/>
      <c r="AE100" s="65"/>
      <c r="AF100" s="65"/>
      <c r="AG100" s="65"/>
      <c r="AH100" s="65"/>
      <c r="AI100" s="55"/>
      <c r="AK100" s="56" t="s">
        <v>8</v>
      </c>
      <c r="AL100" s="59">
        <v>18</v>
      </c>
      <c r="AM100" s="6"/>
      <c r="AN100" s="62"/>
      <c r="AO100" s="62"/>
      <c r="AP100" s="62"/>
      <c r="AQ100" s="62"/>
      <c r="AR100" s="51"/>
      <c r="AT100" s="56" t="s">
        <v>9</v>
      </c>
      <c r="AU100" s="59">
        <v>18</v>
      </c>
      <c r="AV100" s="6"/>
      <c r="AW100" s="62"/>
      <c r="AX100" s="62"/>
      <c r="AY100" s="62"/>
      <c r="AZ100" s="62"/>
      <c r="BA100" s="51"/>
    </row>
    <row r="101" spans="1:53" x14ac:dyDescent="0.25">
      <c r="A101" s="57"/>
      <c r="B101" s="60"/>
      <c r="C101" s="6" t="s">
        <v>312</v>
      </c>
      <c r="D101" s="63"/>
      <c r="E101" s="63"/>
      <c r="F101" s="63"/>
      <c r="G101" s="63"/>
      <c r="H101" s="52"/>
      <c r="J101" s="57"/>
      <c r="K101" s="60"/>
      <c r="L101" s="6" t="s">
        <v>313</v>
      </c>
      <c r="M101" s="63"/>
      <c r="N101" s="63"/>
      <c r="O101" s="63"/>
      <c r="P101" s="63"/>
      <c r="Q101" s="52"/>
      <c r="S101" s="57"/>
      <c r="T101" s="60"/>
      <c r="U101" s="6" t="s">
        <v>314</v>
      </c>
      <c r="V101" s="63"/>
      <c r="W101" s="63"/>
      <c r="X101" s="63"/>
      <c r="Y101" s="63"/>
      <c r="Z101" s="52"/>
      <c r="AB101" s="57"/>
      <c r="AC101" s="60"/>
      <c r="AD101" s="8" t="s">
        <v>315</v>
      </c>
      <c r="AE101" s="63"/>
      <c r="AF101" s="63"/>
      <c r="AG101" s="63"/>
      <c r="AH101" s="63"/>
      <c r="AI101" s="52"/>
      <c r="AK101" s="57"/>
      <c r="AL101" s="60"/>
      <c r="AM101" s="6" t="s">
        <v>316</v>
      </c>
      <c r="AN101" s="63"/>
      <c r="AO101" s="63"/>
      <c r="AP101" s="63"/>
      <c r="AQ101" s="63"/>
      <c r="AR101" s="52"/>
      <c r="AT101" s="57"/>
      <c r="AU101" s="60"/>
      <c r="AV101" s="6" t="s">
        <v>317</v>
      </c>
      <c r="AW101" s="63"/>
      <c r="AX101" s="63"/>
      <c r="AY101" s="63"/>
      <c r="AZ101" s="63"/>
      <c r="BA101" s="52"/>
    </row>
    <row r="102" spans="1:53" x14ac:dyDescent="0.25">
      <c r="A102" s="61" t="s">
        <v>7</v>
      </c>
      <c r="B102" s="67">
        <v>19</v>
      </c>
      <c r="C102" s="8"/>
      <c r="D102" s="74"/>
      <c r="E102" s="73"/>
      <c r="F102" s="72"/>
      <c r="G102" s="65"/>
      <c r="H102" s="55"/>
      <c r="J102" s="56" t="s">
        <v>8</v>
      </c>
      <c r="K102" s="59">
        <v>19</v>
      </c>
      <c r="L102" s="6"/>
      <c r="M102" s="74"/>
      <c r="N102" s="73"/>
      <c r="O102" s="72"/>
      <c r="P102" s="62"/>
      <c r="Q102" s="51"/>
      <c r="S102" s="56" t="s">
        <v>19</v>
      </c>
      <c r="T102" s="59">
        <v>19</v>
      </c>
      <c r="U102" s="6"/>
      <c r="V102" s="62"/>
      <c r="W102" s="62"/>
      <c r="X102" s="62"/>
      <c r="Y102" s="62"/>
      <c r="Z102" s="51"/>
      <c r="AB102" s="56" t="s">
        <v>10</v>
      </c>
      <c r="AC102" s="59">
        <v>19</v>
      </c>
      <c r="AD102" s="6"/>
      <c r="AE102" s="62"/>
      <c r="AF102" s="62"/>
      <c r="AG102" s="62"/>
      <c r="AH102" s="62"/>
      <c r="AI102" s="51">
        <v>43</v>
      </c>
      <c r="AK102" s="56" t="s">
        <v>6</v>
      </c>
      <c r="AL102" s="59">
        <v>19</v>
      </c>
      <c r="AM102" s="6"/>
      <c r="AN102" s="62"/>
      <c r="AO102" s="62"/>
      <c r="AP102" s="62"/>
      <c r="AQ102" s="62"/>
      <c r="AR102" s="51"/>
      <c r="AT102" s="56" t="s">
        <v>19</v>
      </c>
      <c r="AU102" s="59">
        <v>19</v>
      </c>
      <c r="AV102" s="6"/>
      <c r="AW102" s="62"/>
      <c r="AX102" s="62"/>
      <c r="AY102" s="62"/>
      <c r="AZ102" s="62"/>
      <c r="BA102" s="51"/>
    </row>
    <row r="103" spans="1:53" x14ac:dyDescent="0.25">
      <c r="A103" s="57"/>
      <c r="B103" s="60"/>
      <c r="C103" s="8" t="s">
        <v>318</v>
      </c>
      <c r="D103" s="63"/>
      <c r="E103" s="63"/>
      <c r="F103" s="63"/>
      <c r="G103" s="63"/>
      <c r="H103" s="52"/>
      <c r="J103" s="57"/>
      <c r="K103" s="60"/>
      <c r="L103" s="6" t="s">
        <v>319</v>
      </c>
      <c r="M103" s="63"/>
      <c r="N103" s="63"/>
      <c r="O103" s="63"/>
      <c r="P103" s="63"/>
      <c r="Q103" s="52"/>
      <c r="S103" s="57"/>
      <c r="T103" s="60"/>
      <c r="U103" s="6" t="s">
        <v>320</v>
      </c>
      <c r="V103" s="63"/>
      <c r="W103" s="63"/>
      <c r="X103" s="63"/>
      <c r="Y103" s="63"/>
      <c r="Z103" s="52"/>
      <c r="AB103" s="57"/>
      <c r="AC103" s="60"/>
      <c r="AD103" s="6" t="s">
        <v>321</v>
      </c>
      <c r="AE103" s="63"/>
      <c r="AF103" s="63"/>
      <c r="AG103" s="63"/>
      <c r="AH103" s="63"/>
      <c r="AI103" s="52"/>
      <c r="AK103" s="57"/>
      <c r="AL103" s="60"/>
      <c r="AM103" s="6" t="s">
        <v>322</v>
      </c>
      <c r="AN103" s="63"/>
      <c r="AO103" s="63"/>
      <c r="AP103" s="63"/>
      <c r="AQ103" s="63"/>
      <c r="AR103" s="52"/>
      <c r="AT103" s="57"/>
      <c r="AU103" s="60"/>
      <c r="AV103" s="6" t="s">
        <v>323</v>
      </c>
      <c r="AW103" s="63"/>
      <c r="AX103" s="63"/>
      <c r="AY103" s="63"/>
      <c r="AZ103" s="63"/>
      <c r="BA103" s="52"/>
    </row>
    <row r="104" spans="1:53" x14ac:dyDescent="0.25">
      <c r="A104" s="56" t="s">
        <v>10</v>
      </c>
      <c r="B104" s="59">
        <v>20</v>
      </c>
      <c r="C104" s="6"/>
      <c r="D104" s="74"/>
      <c r="E104" s="73"/>
      <c r="F104" s="72"/>
      <c r="G104" s="62"/>
      <c r="H104" s="51">
        <v>30</v>
      </c>
      <c r="J104" s="56" t="s">
        <v>6</v>
      </c>
      <c r="K104" s="59">
        <v>20</v>
      </c>
      <c r="L104" s="6"/>
      <c r="M104" s="74"/>
      <c r="N104" s="73"/>
      <c r="O104" s="72"/>
      <c r="P104" s="62"/>
      <c r="Q104" s="51"/>
      <c r="S104" s="61" t="s">
        <v>7</v>
      </c>
      <c r="T104" s="67">
        <v>20</v>
      </c>
      <c r="U104" s="8"/>
      <c r="V104" s="65"/>
      <c r="W104" s="65"/>
      <c r="X104" s="65"/>
      <c r="Y104" s="65"/>
      <c r="Z104" s="55"/>
      <c r="AB104" s="56" t="s">
        <v>21</v>
      </c>
      <c r="AC104" s="59">
        <v>20</v>
      </c>
      <c r="AD104" s="6"/>
      <c r="AE104" s="62"/>
      <c r="AF104" s="62"/>
      <c r="AG104" s="62"/>
      <c r="AH104" s="62"/>
      <c r="AI104" s="51"/>
      <c r="AK104" s="56" t="s">
        <v>9</v>
      </c>
      <c r="AL104" s="59">
        <v>20</v>
      </c>
      <c r="AM104" s="6"/>
      <c r="AN104" s="62"/>
      <c r="AO104" s="62"/>
      <c r="AP104" s="62"/>
      <c r="AQ104" s="62"/>
      <c r="AR104" s="51"/>
      <c r="AT104" s="61" t="s">
        <v>7</v>
      </c>
      <c r="AU104" s="67">
        <v>20</v>
      </c>
      <c r="AV104" s="8"/>
      <c r="AW104" s="65"/>
      <c r="AX104" s="65"/>
      <c r="AY104" s="65"/>
      <c r="AZ104" s="65"/>
      <c r="BA104" s="55"/>
    </row>
    <row r="105" spans="1:53" x14ac:dyDescent="0.25">
      <c r="A105" s="57"/>
      <c r="B105" s="60"/>
      <c r="C105" s="6" t="s">
        <v>324</v>
      </c>
      <c r="D105" s="63"/>
      <c r="E105" s="63"/>
      <c r="F105" s="63"/>
      <c r="G105" s="63"/>
      <c r="H105" s="52"/>
      <c r="J105" s="57"/>
      <c r="K105" s="60"/>
      <c r="L105" s="6" t="s">
        <v>325</v>
      </c>
      <c r="M105" s="63"/>
      <c r="N105" s="63"/>
      <c r="O105" s="63"/>
      <c r="P105" s="63"/>
      <c r="Q105" s="52"/>
      <c r="S105" s="57"/>
      <c r="T105" s="60"/>
      <c r="U105" s="8" t="s">
        <v>326</v>
      </c>
      <c r="V105" s="63"/>
      <c r="W105" s="63"/>
      <c r="X105" s="63"/>
      <c r="Y105" s="63"/>
      <c r="Z105" s="52"/>
      <c r="AB105" s="57"/>
      <c r="AC105" s="60"/>
      <c r="AD105" s="6" t="s">
        <v>327</v>
      </c>
      <c r="AE105" s="63"/>
      <c r="AF105" s="63"/>
      <c r="AG105" s="63"/>
      <c r="AH105" s="63"/>
      <c r="AI105" s="52"/>
      <c r="AK105" s="57"/>
      <c r="AL105" s="60"/>
      <c r="AM105" s="6" t="s">
        <v>328</v>
      </c>
      <c r="AN105" s="63"/>
      <c r="AO105" s="63"/>
      <c r="AP105" s="63"/>
      <c r="AQ105" s="63"/>
      <c r="AR105" s="52"/>
      <c r="AT105" s="57"/>
      <c r="AU105" s="60"/>
      <c r="AV105" s="8" t="s">
        <v>329</v>
      </c>
      <c r="AW105" s="63"/>
      <c r="AX105" s="63"/>
      <c r="AY105" s="63"/>
      <c r="AZ105" s="63"/>
      <c r="BA105" s="52"/>
    </row>
    <row r="106" spans="1:53" x14ac:dyDescent="0.25">
      <c r="A106" s="56" t="s">
        <v>21</v>
      </c>
      <c r="B106" s="59">
        <v>21</v>
      </c>
      <c r="C106" s="6"/>
      <c r="D106" s="74"/>
      <c r="E106" s="73"/>
      <c r="F106" s="72"/>
      <c r="G106" s="62"/>
      <c r="H106" s="51"/>
      <c r="J106" s="56" t="s">
        <v>9</v>
      </c>
      <c r="K106" s="59">
        <v>21</v>
      </c>
      <c r="L106" s="6"/>
      <c r="M106" s="74"/>
      <c r="N106" s="73"/>
      <c r="O106" s="72"/>
      <c r="P106" s="62"/>
      <c r="Q106" s="51"/>
      <c r="S106" s="56" t="s">
        <v>10</v>
      </c>
      <c r="T106" s="59">
        <v>21</v>
      </c>
      <c r="U106" s="6"/>
      <c r="V106" s="62"/>
      <c r="W106" s="62"/>
      <c r="X106" s="62"/>
      <c r="Y106" s="62"/>
      <c r="Z106" s="51">
        <v>39</v>
      </c>
      <c r="AB106" s="56" t="s">
        <v>8</v>
      </c>
      <c r="AC106" s="59">
        <v>21</v>
      </c>
      <c r="AD106" s="6"/>
      <c r="AE106" s="62"/>
      <c r="AF106" s="62"/>
      <c r="AG106" s="62"/>
      <c r="AH106" s="62"/>
      <c r="AI106" s="51"/>
      <c r="AK106" s="56" t="s">
        <v>19</v>
      </c>
      <c r="AL106" s="59">
        <v>21</v>
      </c>
      <c r="AM106" s="6"/>
      <c r="AN106" s="62"/>
      <c r="AO106" s="62"/>
      <c r="AP106" s="62"/>
      <c r="AQ106" s="62"/>
      <c r="AR106" s="51"/>
      <c r="AT106" s="56" t="s">
        <v>10</v>
      </c>
      <c r="AU106" s="59">
        <v>21</v>
      </c>
      <c r="AV106" s="6"/>
      <c r="AW106" s="62"/>
      <c r="AX106" s="62"/>
      <c r="AY106" s="62"/>
      <c r="AZ106" s="62"/>
      <c r="BA106" s="51">
        <v>52</v>
      </c>
    </row>
    <row r="107" spans="1:53" x14ac:dyDescent="0.25">
      <c r="A107" s="57"/>
      <c r="B107" s="60"/>
      <c r="C107" s="6" t="s">
        <v>330</v>
      </c>
      <c r="D107" s="63"/>
      <c r="E107" s="63"/>
      <c r="F107" s="63"/>
      <c r="G107" s="63"/>
      <c r="H107" s="52"/>
      <c r="J107" s="57"/>
      <c r="K107" s="60"/>
      <c r="L107" s="6" t="s">
        <v>331</v>
      </c>
      <c r="M107" s="63"/>
      <c r="N107" s="63"/>
      <c r="O107" s="63"/>
      <c r="P107" s="63"/>
      <c r="Q107" s="52"/>
      <c r="S107" s="57"/>
      <c r="T107" s="60"/>
      <c r="U107" s="6" t="s">
        <v>332</v>
      </c>
      <c r="V107" s="63"/>
      <c r="W107" s="63"/>
      <c r="X107" s="63"/>
      <c r="Y107" s="63"/>
      <c r="Z107" s="52"/>
      <c r="AB107" s="57"/>
      <c r="AC107" s="60"/>
      <c r="AD107" s="6" t="s">
        <v>333</v>
      </c>
      <c r="AE107" s="63"/>
      <c r="AF107" s="63"/>
      <c r="AG107" s="63"/>
      <c r="AH107" s="63"/>
      <c r="AI107" s="52"/>
      <c r="AK107" s="57"/>
      <c r="AL107" s="60"/>
      <c r="AM107" s="6" t="s">
        <v>334</v>
      </c>
      <c r="AN107" s="63"/>
      <c r="AO107" s="63"/>
      <c r="AP107" s="63"/>
      <c r="AQ107" s="63"/>
      <c r="AR107" s="52"/>
      <c r="AT107" s="57"/>
      <c r="AU107" s="60"/>
      <c r="AV107" s="6" t="s">
        <v>335</v>
      </c>
      <c r="AW107" s="63"/>
      <c r="AX107" s="63"/>
      <c r="AY107" s="63"/>
      <c r="AZ107" s="63"/>
      <c r="BA107" s="52"/>
    </row>
    <row r="108" spans="1:53" x14ac:dyDescent="0.25">
      <c r="A108" s="56" t="s">
        <v>8</v>
      </c>
      <c r="B108" s="59">
        <v>22</v>
      </c>
      <c r="C108" s="6"/>
      <c r="D108" s="74"/>
      <c r="E108" s="73"/>
      <c r="F108" s="72"/>
      <c r="G108" s="62"/>
      <c r="H108" s="51"/>
      <c r="J108" s="56" t="s">
        <v>19</v>
      </c>
      <c r="K108" s="59">
        <v>22</v>
      </c>
      <c r="L108" s="6"/>
      <c r="M108" s="74"/>
      <c r="N108" s="73"/>
      <c r="O108" s="72"/>
      <c r="P108" s="62"/>
      <c r="Q108" s="51"/>
      <c r="S108" s="56" t="s">
        <v>21</v>
      </c>
      <c r="T108" s="59">
        <v>22</v>
      </c>
      <c r="U108" s="6"/>
      <c r="V108" s="62"/>
      <c r="W108" s="62"/>
      <c r="X108" s="62"/>
      <c r="Y108" s="62"/>
      <c r="Z108" s="51"/>
      <c r="AB108" s="56" t="s">
        <v>6</v>
      </c>
      <c r="AC108" s="59">
        <v>22</v>
      </c>
      <c r="AD108" s="6"/>
      <c r="AE108" s="62"/>
      <c r="AF108" s="62"/>
      <c r="AG108" s="62"/>
      <c r="AH108" s="62"/>
      <c r="AI108" s="51"/>
      <c r="AK108" s="61" t="s">
        <v>7</v>
      </c>
      <c r="AL108" s="67">
        <v>22</v>
      </c>
      <c r="AM108" s="8"/>
      <c r="AN108" s="65"/>
      <c r="AO108" s="65"/>
      <c r="AP108" s="65"/>
      <c r="AQ108" s="65"/>
      <c r="AR108" s="55"/>
      <c r="AT108" s="56" t="s">
        <v>21</v>
      </c>
      <c r="AU108" s="59">
        <v>22</v>
      </c>
      <c r="AV108" s="6"/>
      <c r="AW108" s="62"/>
      <c r="AX108" s="62"/>
      <c r="AY108" s="62"/>
      <c r="AZ108" s="62"/>
      <c r="BA108" s="51"/>
    </row>
    <row r="109" spans="1:53" x14ac:dyDescent="0.25">
      <c r="A109" s="57"/>
      <c r="B109" s="60"/>
      <c r="C109" s="6" t="s">
        <v>336</v>
      </c>
      <c r="D109" s="63"/>
      <c r="E109" s="63"/>
      <c r="F109" s="63"/>
      <c r="G109" s="63"/>
      <c r="H109" s="52"/>
      <c r="J109" s="57"/>
      <c r="K109" s="60"/>
      <c r="L109" s="6" t="s">
        <v>337</v>
      </c>
      <c r="M109" s="63"/>
      <c r="N109" s="63"/>
      <c r="O109" s="63"/>
      <c r="P109" s="63"/>
      <c r="Q109" s="52"/>
      <c r="S109" s="57"/>
      <c r="T109" s="60"/>
      <c r="U109" s="6" t="s">
        <v>338</v>
      </c>
      <c r="V109" s="63"/>
      <c r="W109" s="63"/>
      <c r="X109" s="63"/>
      <c r="Y109" s="63"/>
      <c r="Z109" s="52"/>
      <c r="AB109" s="57"/>
      <c r="AC109" s="60"/>
      <c r="AD109" s="6" t="s">
        <v>339</v>
      </c>
      <c r="AE109" s="63"/>
      <c r="AF109" s="63"/>
      <c r="AG109" s="63"/>
      <c r="AH109" s="63"/>
      <c r="AI109" s="52"/>
      <c r="AK109" s="57"/>
      <c r="AL109" s="60"/>
      <c r="AM109" s="8" t="s">
        <v>340</v>
      </c>
      <c r="AN109" s="63"/>
      <c r="AO109" s="63"/>
      <c r="AP109" s="63"/>
      <c r="AQ109" s="63"/>
      <c r="AR109" s="52"/>
      <c r="AT109" s="57"/>
      <c r="AU109" s="60"/>
      <c r="AV109" s="6" t="s">
        <v>341</v>
      </c>
      <c r="AW109" s="63"/>
      <c r="AX109" s="63"/>
      <c r="AY109" s="63"/>
      <c r="AZ109" s="63"/>
      <c r="BA109" s="52"/>
    </row>
    <row r="110" spans="1:53" x14ac:dyDescent="0.25">
      <c r="A110" s="56" t="s">
        <v>6</v>
      </c>
      <c r="B110" s="59">
        <v>23</v>
      </c>
      <c r="C110" s="6"/>
      <c r="D110" s="74"/>
      <c r="E110" s="73"/>
      <c r="F110" s="72"/>
      <c r="G110" s="62"/>
      <c r="H110" s="51"/>
      <c r="J110" s="61" t="s">
        <v>7</v>
      </c>
      <c r="K110" s="67">
        <v>23</v>
      </c>
      <c r="L110" s="8"/>
      <c r="M110" s="74"/>
      <c r="N110" s="73"/>
      <c r="O110" s="72"/>
      <c r="P110" s="65"/>
      <c r="Q110" s="55"/>
      <c r="S110" s="56" t="s">
        <v>8</v>
      </c>
      <c r="T110" s="59">
        <v>23</v>
      </c>
      <c r="U110" s="6"/>
      <c r="V110" s="62"/>
      <c r="W110" s="62"/>
      <c r="X110" s="62"/>
      <c r="Y110" s="62"/>
      <c r="Z110" s="51"/>
      <c r="AB110" s="56" t="s">
        <v>9</v>
      </c>
      <c r="AC110" s="59">
        <v>23</v>
      </c>
      <c r="AD110" s="6"/>
      <c r="AE110" s="62"/>
      <c r="AF110" s="62"/>
      <c r="AG110" s="62"/>
      <c r="AH110" s="62"/>
      <c r="AI110" s="51"/>
      <c r="AK110" s="56" t="s">
        <v>10</v>
      </c>
      <c r="AL110" s="59">
        <v>23</v>
      </c>
      <c r="AM110" s="6"/>
      <c r="AN110" s="62"/>
      <c r="AO110" s="62"/>
      <c r="AP110" s="62"/>
      <c r="AQ110" s="62"/>
      <c r="AR110" s="51">
        <v>48</v>
      </c>
      <c r="AT110" s="56" t="s">
        <v>8</v>
      </c>
      <c r="AU110" s="59">
        <v>23</v>
      </c>
      <c r="AV110" s="6"/>
      <c r="AW110" s="62"/>
      <c r="AX110" s="62"/>
      <c r="AY110" s="62"/>
      <c r="AZ110" s="62"/>
      <c r="BA110" s="51"/>
    </row>
    <row r="111" spans="1:53" x14ac:dyDescent="0.25">
      <c r="A111" s="57"/>
      <c r="B111" s="60"/>
      <c r="C111" s="6" t="s">
        <v>342</v>
      </c>
      <c r="D111" s="63"/>
      <c r="E111" s="63"/>
      <c r="F111" s="63"/>
      <c r="G111" s="63"/>
      <c r="H111" s="52"/>
      <c r="J111" s="57"/>
      <c r="K111" s="60"/>
      <c r="L111" s="8" t="s">
        <v>343</v>
      </c>
      <c r="M111" s="63"/>
      <c r="N111" s="63"/>
      <c r="O111" s="63"/>
      <c r="P111" s="63"/>
      <c r="Q111" s="52"/>
      <c r="S111" s="57"/>
      <c r="T111" s="60"/>
      <c r="U111" s="6" t="s">
        <v>344</v>
      </c>
      <c r="V111" s="63"/>
      <c r="W111" s="63"/>
      <c r="X111" s="63"/>
      <c r="Y111" s="63"/>
      <c r="Z111" s="52"/>
      <c r="AB111" s="57"/>
      <c r="AC111" s="60"/>
      <c r="AD111" s="6" t="s">
        <v>345</v>
      </c>
      <c r="AE111" s="63"/>
      <c r="AF111" s="63"/>
      <c r="AG111" s="63"/>
      <c r="AH111" s="63"/>
      <c r="AI111" s="52"/>
      <c r="AK111" s="57"/>
      <c r="AL111" s="60"/>
      <c r="AM111" s="6" t="s">
        <v>346</v>
      </c>
      <c r="AN111" s="63"/>
      <c r="AO111" s="63"/>
      <c r="AP111" s="63"/>
      <c r="AQ111" s="63"/>
      <c r="AR111" s="52"/>
      <c r="AT111" s="57"/>
      <c r="AU111" s="60"/>
      <c r="AV111" s="6" t="s">
        <v>347</v>
      </c>
      <c r="AW111" s="63"/>
      <c r="AX111" s="63"/>
      <c r="AY111" s="63"/>
      <c r="AZ111" s="63"/>
      <c r="BA111" s="52"/>
    </row>
    <row r="112" spans="1:53" x14ac:dyDescent="0.25">
      <c r="A112" s="56" t="s">
        <v>9</v>
      </c>
      <c r="B112" s="59">
        <v>24</v>
      </c>
      <c r="C112" s="6"/>
      <c r="D112" s="74"/>
      <c r="E112" s="73"/>
      <c r="F112" s="72"/>
      <c r="G112" s="62"/>
      <c r="H112" s="51"/>
      <c r="J112" s="56" t="s">
        <v>10</v>
      </c>
      <c r="K112" s="59">
        <v>24</v>
      </c>
      <c r="L112" s="6"/>
      <c r="M112" s="74"/>
      <c r="N112" s="73"/>
      <c r="O112" s="72"/>
      <c r="P112" s="62"/>
      <c r="Q112" s="51">
        <v>35</v>
      </c>
      <c r="S112" s="56" t="s">
        <v>6</v>
      </c>
      <c r="T112" s="59">
        <v>24</v>
      </c>
      <c r="U112" s="6"/>
      <c r="V112" s="62"/>
      <c r="W112" s="62"/>
      <c r="X112" s="62"/>
      <c r="Y112" s="62"/>
      <c r="Z112" s="51"/>
      <c r="AB112" s="56" t="s">
        <v>19</v>
      </c>
      <c r="AC112" s="59">
        <v>24</v>
      </c>
      <c r="AD112" s="6"/>
      <c r="AE112" s="62"/>
      <c r="AF112" s="62"/>
      <c r="AG112" s="62"/>
      <c r="AH112" s="62"/>
      <c r="AI112" s="51"/>
      <c r="AK112" s="56" t="s">
        <v>21</v>
      </c>
      <c r="AL112" s="59">
        <v>24</v>
      </c>
      <c r="AM112" s="6"/>
      <c r="AN112" s="62"/>
      <c r="AO112" s="62"/>
      <c r="AP112" s="62"/>
      <c r="AQ112" s="62"/>
      <c r="AR112" s="51"/>
      <c r="AT112" s="56" t="s">
        <v>6</v>
      </c>
      <c r="AU112" s="59">
        <v>24</v>
      </c>
      <c r="AV112" s="6"/>
      <c r="AW112" s="62"/>
      <c r="AX112" s="62"/>
      <c r="AY112" s="62"/>
      <c r="AZ112" s="62"/>
      <c r="BA112" s="51"/>
    </row>
    <row r="113" spans="1:53" x14ac:dyDescent="0.25">
      <c r="A113" s="57"/>
      <c r="B113" s="60"/>
      <c r="C113" s="6" t="s">
        <v>348</v>
      </c>
      <c r="D113" s="63"/>
      <c r="E113" s="63"/>
      <c r="F113" s="63"/>
      <c r="G113" s="63"/>
      <c r="H113" s="52"/>
      <c r="J113" s="57"/>
      <c r="K113" s="60"/>
      <c r="L113" s="6" t="s">
        <v>349</v>
      </c>
      <c r="M113" s="63"/>
      <c r="N113" s="63"/>
      <c r="O113" s="63"/>
      <c r="P113" s="63"/>
      <c r="Q113" s="52"/>
      <c r="S113" s="57"/>
      <c r="T113" s="60"/>
      <c r="U113" s="6" t="s">
        <v>350</v>
      </c>
      <c r="V113" s="63"/>
      <c r="W113" s="63"/>
      <c r="X113" s="63"/>
      <c r="Y113" s="63"/>
      <c r="Z113" s="52"/>
      <c r="AB113" s="57"/>
      <c r="AC113" s="60"/>
      <c r="AD113" s="6" t="s">
        <v>351</v>
      </c>
      <c r="AE113" s="63"/>
      <c r="AF113" s="63"/>
      <c r="AG113" s="63"/>
      <c r="AH113" s="63"/>
      <c r="AI113" s="52"/>
      <c r="AK113" s="57"/>
      <c r="AL113" s="60"/>
      <c r="AM113" s="6" t="s">
        <v>352</v>
      </c>
      <c r="AN113" s="63"/>
      <c r="AO113" s="63"/>
      <c r="AP113" s="63"/>
      <c r="AQ113" s="63"/>
      <c r="AR113" s="52"/>
      <c r="AT113" s="57"/>
      <c r="AU113" s="60"/>
      <c r="AV113" s="6" t="s">
        <v>353</v>
      </c>
      <c r="AW113" s="63"/>
      <c r="AX113" s="63"/>
      <c r="AY113" s="63"/>
      <c r="AZ113" s="63"/>
      <c r="BA113" s="52"/>
    </row>
    <row r="114" spans="1:53" x14ac:dyDescent="0.25">
      <c r="A114" s="56" t="s">
        <v>19</v>
      </c>
      <c r="B114" s="59">
        <v>25</v>
      </c>
      <c r="C114" s="6"/>
      <c r="D114" s="74"/>
      <c r="E114" s="73"/>
      <c r="F114" s="72"/>
      <c r="G114" s="62"/>
      <c r="H114" s="51"/>
      <c r="J114" s="56" t="s">
        <v>21</v>
      </c>
      <c r="K114" s="59">
        <v>25</v>
      </c>
      <c r="L114" s="6"/>
      <c r="M114" s="74"/>
      <c r="N114" s="73"/>
      <c r="O114" s="72"/>
      <c r="P114" s="62"/>
      <c r="Q114" s="51"/>
      <c r="S114" s="56" t="s">
        <v>9</v>
      </c>
      <c r="T114" s="59">
        <v>25</v>
      </c>
      <c r="U114" s="6"/>
      <c r="V114" s="62"/>
      <c r="W114" s="62"/>
      <c r="X114" s="62"/>
      <c r="Y114" s="62"/>
      <c r="Z114" s="51"/>
      <c r="AB114" s="61" t="s">
        <v>7</v>
      </c>
      <c r="AC114" s="67">
        <v>25</v>
      </c>
      <c r="AD114" s="8"/>
      <c r="AE114" s="65"/>
      <c r="AF114" s="65"/>
      <c r="AG114" s="65"/>
      <c r="AH114" s="65"/>
      <c r="AI114" s="55"/>
      <c r="AK114" s="56" t="s">
        <v>8</v>
      </c>
      <c r="AL114" s="59">
        <v>25</v>
      </c>
      <c r="AM114" s="6"/>
      <c r="AN114" s="62"/>
      <c r="AO114" s="62"/>
      <c r="AP114" s="62"/>
      <c r="AQ114" s="62"/>
      <c r="AR114" s="51"/>
      <c r="AT114" s="56" t="s">
        <v>9</v>
      </c>
      <c r="AU114" s="66">
        <v>25</v>
      </c>
      <c r="AV114" s="6"/>
      <c r="AW114" s="62"/>
      <c r="AX114" s="62"/>
      <c r="AY114" s="62"/>
      <c r="AZ114" s="62"/>
      <c r="BA114" s="51"/>
    </row>
    <row r="115" spans="1:53" x14ac:dyDescent="0.25">
      <c r="A115" s="57"/>
      <c r="B115" s="60"/>
      <c r="C115" s="6" t="s">
        <v>354</v>
      </c>
      <c r="D115" s="63"/>
      <c r="E115" s="63"/>
      <c r="F115" s="63"/>
      <c r="G115" s="63"/>
      <c r="H115" s="52"/>
      <c r="J115" s="57"/>
      <c r="K115" s="60"/>
      <c r="L115" s="6" t="s">
        <v>355</v>
      </c>
      <c r="M115" s="63"/>
      <c r="N115" s="63"/>
      <c r="O115" s="63"/>
      <c r="P115" s="63"/>
      <c r="Q115" s="52"/>
      <c r="S115" s="57"/>
      <c r="T115" s="60"/>
      <c r="U115" s="6" t="s">
        <v>356</v>
      </c>
      <c r="V115" s="63"/>
      <c r="W115" s="63"/>
      <c r="X115" s="63"/>
      <c r="Y115" s="63"/>
      <c r="Z115" s="52"/>
      <c r="AB115" s="57"/>
      <c r="AC115" s="60"/>
      <c r="AD115" s="8" t="s">
        <v>357</v>
      </c>
      <c r="AE115" s="63"/>
      <c r="AF115" s="63"/>
      <c r="AG115" s="63"/>
      <c r="AH115" s="63"/>
      <c r="AI115" s="52"/>
      <c r="AK115" s="57"/>
      <c r="AL115" s="60"/>
      <c r="AM115" s="6" t="s">
        <v>358</v>
      </c>
      <c r="AN115" s="63"/>
      <c r="AO115" s="63"/>
      <c r="AP115" s="63"/>
      <c r="AQ115" s="63"/>
      <c r="AR115" s="52"/>
      <c r="AT115" s="57"/>
      <c r="AU115" s="60"/>
      <c r="AV115" s="7" t="s">
        <v>359</v>
      </c>
      <c r="AW115" s="63"/>
      <c r="AX115" s="63"/>
      <c r="AY115" s="63"/>
      <c r="AZ115" s="63"/>
      <c r="BA115" s="52"/>
    </row>
    <row r="116" spans="1:53" x14ac:dyDescent="0.25">
      <c r="A116" s="61" t="s">
        <v>7</v>
      </c>
      <c r="B116" s="67">
        <v>26</v>
      </c>
      <c r="C116" s="8"/>
      <c r="D116" s="74"/>
      <c r="E116" s="73"/>
      <c r="F116" s="72"/>
      <c r="G116" s="65"/>
      <c r="H116" s="55"/>
      <c r="J116" s="56" t="s">
        <v>8</v>
      </c>
      <c r="K116" s="59">
        <v>26</v>
      </c>
      <c r="L116" s="6"/>
      <c r="M116" s="74"/>
      <c r="N116" s="73"/>
      <c r="O116" s="72"/>
      <c r="P116" s="62"/>
      <c r="Q116" s="51"/>
      <c r="S116" s="56" t="s">
        <v>19</v>
      </c>
      <c r="T116" s="59">
        <v>26</v>
      </c>
      <c r="U116" s="6"/>
      <c r="V116" s="62"/>
      <c r="W116" s="62"/>
      <c r="X116" s="62"/>
      <c r="Y116" s="62"/>
      <c r="Z116" s="51"/>
      <c r="AB116" s="56" t="s">
        <v>10</v>
      </c>
      <c r="AC116" s="59">
        <v>26</v>
      </c>
      <c r="AD116" s="6"/>
      <c r="AE116" s="62"/>
      <c r="AF116" s="62"/>
      <c r="AG116" s="62"/>
      <c r="AH116" s="62"/>
      <c r="AI116" s="51">
        <v>44</v>
      </c>
      <c r="AK116" s="56" t="s">
        <v>6</v>
      </c>
      <c r="AL116" s="59">
        <v>26</v>
      </c>
      <c r="AM116" s="41" t="s">
        <v>20</v>
      </c>
      <c r="AN116" s="62"/>
      <c r="AO116" s="62"/>
      <c r="AP116" s="62"/>
      <c r="AQ116" s="62"/>
      <c r="AR116" s="51"/>
      <c r="AT116" s="56" t="s">
        <v>19</v>
      </c>
      <c r="AU116" s="59">
        <v>26</v>
      </c>
      <c r="AV116" s="6"/>
      <c r="AW116" s="62"/>
      <c r="AX116" s="62"/>
      <c r="AY116" s="62"/>
      <c r="AZ116" s="62"/>
      <c r="BA116" s="51"/>
    </row>
    <row r="117" spans="1:53" x14ac:dyDescent="0.25">
      <c r="A117" s="57"/>
      <c r="B117" s="60"/>
      <c r="C117" s="8" t="s">
        <v>360</v>
      </c>
      <c r="D117" s="63"/>
      <c r="E117" s="63"/>
      <c r="F117" s="63"/>
      <c r="G117" s="63"/>
      <c r="H117" s="52"/>
      <c r="J117" s="57"/>
      <c r="K117" s="60"/>
      <c r="L117" s="6" t="s">
        <v>361</v>
      </c>
      <c r="M117" s="63"/>
      <c r="N117" s="63"/>
      <c r="O117" s="63"/>
      <c r="P117" s="63"/>
      <c r="Q117" s="52"/>
      <c r="S117" s="57"/>
      <c r="T117" s="60"/>
      <c r="U117" s="6" t="s">
        <v>362</v>
      </c>
      <c r="V117" s="63"/>
      <c r="W117" s="63"/>
      <c r="X117" s="63"/>
      <c r="Y117" s="63"/>
      <c r="Z117" s="52"/>
      <c r="AB117" s="57"/>
      <c r="AC117" s="60"/>
      <c r="AD117" s="6" t="s">
        <v>363</v>
      </c>
      <c r="AE117" s="63"/>
      <c r="AF117" s="63"/>
      <c r="AG117" s="63"/>
      <c r="AH117" s="63"/>
      <c r="AI117" s="52"/>
      <c r="AK117" s="57"/>
      <c r="AL117" s="60"/>
      <c r="AM117" s="6" t="s">
        <v>364</v>
      </c>
      <c r="AN117" s="63"/>
      <c r="AO117" s="63"/>
      <c r="AP117" s="63"/>
      <c r="AQ117" s="63"/>
      <c r="AR117" s="52"/>
      <c r="AT117" s="57"/>
      <c r="AU117" s="60"/>
      <c r="AV117" s="6" t="s">
        <v>365</v>
      </c>
      <c r="AW117" s="63"/>
      <c r="AX117" s="63"/>
      <c r="AY117" s="63"/>
      <c r="AZ117" s="63"/>
      <c r="BA117" s="52"/>
    </row>
    <row r="118" spans="1:53" x14ac:dyDescent="0.25">
      <c r="A118" s="56" t="s">
        <v>10</v>
      </c>
      <c r="B118" s="59">
        <v>27</v>
      </c>
      <c r="C118" s="6"/>
      <c r="D118" s="74"/>
      <c r="E118" s="73"/>
      <c r="F118" s="72"/>
      <c r="G118" s="62"/>
      <c r="H118" s="51">
        <v>31</v>
      </c>
      <c r="J118" s="56" t="s">
        <v>6</v>
      </c>
      <c r="K118" s="59">
        <v>27</v>
      </c>
      <c r="L118" s="6"/>
      <c r="M118" s="74"/>
      <c r="N118" s="73"/>
      <c r="O118" s="72"/>
      <c r="P118" s="62"/>
      <c r="Q118" s="51"/>
      <c r="S118" s="61" t="s">
        <v>7</v>
      </c>
      <c r="T118" s="67">
        <v>27</v>
      </c>
      <c r="U118" s="8"/>
      <c r="V118" s="65"/>
      <c r="W118" s="65"/>
      <c r="X118" s="65"/>
      <c r="Y118" s="65"/>
      <c r="Z118" s="55"/>
      <c r="AB118" s="56" t="s">
        <v>21</v>
      </c>
      <c r="AC118" s="59">
        <v>27</v>
      </c>
      <c r="AD118" s="6"/>
      <c r="AE118" s="62"/>
      <c r="AF118" s="62"/>
      <c r="AG118" s="62"/>
      <c r="AH118" s="62"/>
      <c r="AI118" s="51"/>
      <c r="AK118" s="56" t="s">
        <v>9</v>
      </c>
      <c r="AL118" s="59">
        <v>27</v>
      </c>
      <c r="AM118" s="6"/>
      <c r="AN118" s="62"/>
      <c r="AO118" s="62"/>
      <c r="AP118" s="62"/>
      <c r="AQ118" s="62"/>
      <c r="AR118" s="51"/>
      <c r="AT118" s="61" t="s">
        <v>7</v>
      </c>
      <c r="AU118" s="67">
        <v>27</v>
      </c>
      <c r="AV118" s="8"/>
      <c r="AW118" s="65"/>
      <c r="AX118" s="65"/>
      <c r="AY118" s="65"/>
      <c r="AZ118" s="65"/>
      <c r="BA118" s="55"/>
    </row>
    <row r="119" spans="1:53" x14ac:dyDescent="0.25">
      <c r="A119" s="57"/>
      <c r="B119" s="60"/>
      <c r="C119" s="6" t="s">
        <v>366</v>
      </c>
      <c r="D119" s="63"/>
      <c r="E119" s="63"/>
      <c r="F119" s="63"/>
      <c r="G119" s="63"/>
      <c r="H119" s="52"/>
      <c r="J119" s="57"/>
      <c r="K119" s="60"/>
      <c r="L119" s="6" t="s">
        <v>367</v>
      </c>
      <c r="M119" s="63"/>
      <c r="N119" s="63"/>
      <c r="O119" s="63"/>
      <c r="P119" s="63"/>
      <c r="Q119" s="52"/>
      <c r="S119" s="57"/>
      <c r="T119" s="60"/>
      <c r="U119" s="8" t="s">
        <v>368</v>
      </c>
      <c r="V119" s="63"/>
      <c r="W119" s="63"/>
      <c r="X119" s="63"/>
      <c r="Y119" s="63"/>
      <c r="Z119" s="52"/>
      <c r="AB119" s="57"/>
      <c r="AC119" s="60"/>
      <c r="AD119" s="6" t="s">
        <v>369</v>
      </c>
      <c r="AE119" s="63"/>
      <c r="AF119" s="63"/>
      <c r="AG119" s="63"/>
      <c r="AH119" s="63"/>
      <c r="AI119" s="52"/>
      <c r="AK119" s="57"/>
      <c r="AL119" s="60"/>
      <c r="AM119" s="6" t="s">
        <v>370</v>
      </c>
      <c r="AN119" s="63"/>
      <c r="AO119" s="63"/>
      <c r="AP119" s="63"/>
      <c r="AQ119" s="63"/>
      <c r="AR119" s="52"/>
      <c r="AT119" s="57"/>
      <c r="AU119" s="60"/>
      <c r="AV119" s="8" t="s">
        <v>371</v>
      </c>
      <c r="AW119" s="63"/>
      <c r="AX119" s="63"/>
      <c r="AY119" s="63"/>
      <c r="AZ119" s="63"/>
      <c r="BA119" s="52"/>
    </row>
    <row r="120" spans="1:53" x14ac:dyDescent="0.25">
      <c r="A120" s="56" t="s">
        <v>21</v>
      </c>
      <c r="B120" s="59">
        <v>28</v>
      </c>
      <c r="C120" s="6"/>
      <c r="D120" s="74"/>
      <c r="E120" s="73"/>
      <c r="F120" s="72"/>
      <c r="G120" s="62"/>
      <c r="H120" s="51"/>
      <c r="J120" s="56" t="s">
        <v>9</v>
      </c>
      <c r="K120" s="59">
        <v>28</v>
      </c>
      <c r="L120" s="6"/>
      <c r="M120" s="74"/>
      <c r="N120" s="73"/>
      <c r="O120" s="72"/>
      <c r="P120" s="62"/>
      <c r="Q120" s="51"/>
      <c r="S120" s="56" t="s">
        <v>10</v>
      </c>
      <c r="T120" s="59">
        <v>28</v>
      </c>
      <c r="U120" s="6"/>
      <c r="V120" s="62"/>
      <c r="W120" s="62"/>
      <c r="X120" s="62"/>
      <c r="Y120" s="62"/>
      <c r="Z120" s="51">
        <v>40</v>
      </c>
      <c r="AB120" s="56" t="s">
        <v>8</v>
      </c>
      <c r="AC120" s="59">
        <v>28</v>
      </c>
      <c r="AD120" s="6"/>
      <c r="AE120" s="62"/>
      <c r="AF120" s="62"/>
      <c r="AG120" s="62"/>
      <c r="AH120" s="62"/>
      <c r="AI120" s="51"/>
      <c r="AK120" s="56" t="s">
        <v>19</v>
      </c>
      <c r="AL120" s="59">
        <v>28</v>
      </c>
      <c r="AM120" s="6"/>
      <c r="AN120" s="62"/>
      <c r="AO120" s="62"/>
      <c r="AP120" s="62"/>
      <c r="AQ120" s="62"/>
      <c r="AR120" s="51"/>
      <c r="AT120" s="56" t="s">
        <v>10</v>
      </c>
      <c r="AU120" s="59">
        <v>28</v>
      </c>
      <c r="AV120" s="6"/>
      <c r="AW120" s="62"/>
      <c r="AX120" s="62"/>
      <c r="AY120" s="62"/>
      <c r="AZ120" s="62"/>
      <c r="BA120" s="51">
        <v>53</v>
      </c>
    </row>
    <row r="121" spans="1:53" x14ac:dyDescent="0.25">
      <c r="A121" s="57"/>
      <c r="B121" s="60"/>
      <c r="C121" s="6" t="s">
        <v>372</v>
      </c>
      <c r="D121" s="63"/>
      <c r="E121" s="63"/>
      <c r="F121" s="63"/>
      <c r="G121" s="63"/>
      <c r="H121" s="52"/>
      <c r="J121" s="57"/>
      <c r="K121" s="60"/>
      <c r="L121" s="6" t="s">
        <v>183</v>
      </c>
      <c r="M121" s="63"/>
      <c r="N121" s="63"/>
      <c r="O121" s="63"/>
      <c r="P121" s="63"/>
      <c r="Q121" s="52"/>
      <c r="S121" s="57"/>
      <c r="T121" s="60"/>
      <c r="U121" s="6" t="s">
        <v>373</v>
      </c>
      <c r="V121" s="63"/>
      <c r="W121" s="63"/>
      <c r="X121" s="63"/>
      <c r="Y121" s="63"/>
      <c r="Z121" s="52"/>
      <c r="AB121" s="57"/>
      <c r="AC121" s="60"/>
      <c r="AD121" s="6" t="s">
        <v>374</v>
      </c>
      <c r="AE121" s="63"/>
      <c r="AF121" s="63"/>
      <c r="AG121" s="63"/>
      <c r="AH121" s="63"/>
      <c r="AI121" s="52"/>
      <c r="AK121" s="57"/>
      <c r="AL121" s="60"/>
      <c r="AM121" s="6" t="s">
        <v>375</v>
      </c>
      <c r="AN121" s="63"/>
      <c r="AO121" s="63"/>
      <c r="AP121" s="63"/>
      <c r="AQ121" s="63"/>
      <c r="AR121" s="52"/>
      <c r="AT121" s="57"/>
      <c r="AU121" s="60"/>
      <c r="AV121" s="6" t="s">
        <v>376</v>
      </c>
      <c r="AW121" s="63"/>
      <c r="AX121" s="63"/>
      <c r="AY121" s="63"/>
      <c r="AZ121" s="63"/>
      <c r="BA121" s="52"/>
    </row>
    <row r="122" spans="1:53" x14ac:dyDescent="0.25">
      <c r="A122" s="56" t="s">
        <v>8</v>
      </c>
      <c r="B122" s="59">
        <v>29</v>
      </c>
      <c r="C122" s="6"/>
      <c r="D122" s="74"/>
      <c r="E122" s="73"/>
      <c r="F122" s="72"/>
      <c r="G122" s="62"/>
      <c r="H122" s="51"/>
      <c r="J122" s="56" t="s">
        <v>19</v>
      </c>
      <c r="K122" s="59">
        <v>29</v>
      </c>
      <c r="L122" s="6"/>
      <c r="M122" s="74"/>
      <c r="N122" s="73"/>
      <c r="O122" s="72"/>
      <c r="P122" s="62"/>
      <c r="Q122" s="51"/>
      <c r="S122" s="56" t="s">
        <v>21</v>
      </c>
      <c r="T122" s="59">
        <v>29</v>
      </c>
      <c r="U122" s="6"/>
      <c r="V122" s="62"/>
      <c r="W122" s="62"/>
      <c r="X122" s="62"/>
      <c r="Y122" s="62"/>
      <c r="Z122" s="51"/>
      <c r="AB122" s="56" t="s">
        <v>6</v>
      </c>
      <c r="AC122" s="59">
        <v>29</v>
      </c>
      <c r="AD122" s="6"/>
      <c r="AE122" s="62"/>
      <c r="AF122" s="62"/>
      <c r="AG122" s="62"/>
      <c r="AH122" s="62"/>
      <c r="AI122" s="51"/>
      <c r="AK122" s="61" t="s">
        <v>7</v>
      </c>
      <c r="AL122" s="67">
        <v>29</v>
      </c>
      <c r="AM122" s="8"/>
      <c r="AN122" s="65"/>
      <c r="AO122" s="65"/>
      <c r="AP122" s="65"/>
      <c r="AQ122" s="65"/>
      <c r="AR122" s="55"/>
      <c r="AT122" s="56" t="s">
        <v>21</v>
      </c>
      <c r="AU122" s="59">
        <v>29</v>
      </c>
      <c r="AV122" s="6"/>
      <c r="AW122" s="62"/>
      <c r="AX122" s="62"/>
      <c r="AY122" s="62"/>
      <c r="AZ122" s="62"/>
      <c r="BA122" s="51"/>
    </row>
    <row r="123" spans="1:53" x14ac:dyDescent="0.25">
      <c r="A123" s="57"/>
      <c r="B123" s="60"/>
      <c r="C123" s="6" t="s">
        <v>377</v>
      </c>
      <c r="D123" s="63"/>
      <c r="E123" s="63"/>
      <c r="F123" s="63"/>
      <c r="G123" s="63"/>
      <c r="H123" s="52"/>
      <c r="J123" s="57"/>
      <c r="K123" s="60"/>
      <c r="L123" s="6" t="s">
        <v>378</v>
      </c>
      <c r="M123" s="63"/>
      <c r="N123" s="63"/>
      <c r="O123" s="63"/>
      <c r="P123" s="63"/>
      <c r="Q123" s="52"/>
      <c r="S123" s="57"/>
      <c r="T123" s="60"/>
      <c r="U123" s="6" t="s">
        <v>379</v>
      </c>
      <c r="V123" s="63"/>
      <c r="W123" s="63"/>
      <c r="X123" s="63"/>
      <c r="Y123" s="63"/>
      <c r="Z123" s="52"/>
      <c r="AB123" s="57"/>
      <c r="AC123" s="60"/>
      <c r="AD123" s="6" t="s">
        <v>380</v>
      </c>
      <c r="AE123" s="63"/>
      <c r="AF123" s="63"/>
      <c r="AG123" s="63"/>
      <c r="AH123" s="63"/>
      <c r="AI123" s="52"/>
      <c r="AK123" s="57"/>
      <c r="AL123" s="60"/>
      <c r="AM123" s="8" t="s">
        <v>381</v>
      </c>
      <c r="AN123" s="63"/>
      <c r="AO123" s="63"/>
      <c r="AP123" s="63"/>
      <c r="AQ123" s="63"/>
      <c r="AR123" s="52"/>
      <c r="AT123" s="57"/>
      <c r="AU123" s="60"/>
      <c r="AV123" s="6" t="s">
        <v>382</v>
      </c>
      <c r="AW123" s="63"/>
      <c r="AX123" s="63"/>
      <c r="AY123" s="63"/>
      <c r="AZ123" s="63"/>
      <c r="BA123" s="52"/>
    </row>
    <row r="124" spans="1:53" x14ac:dyDescent="0.25">
      <c r="A124" s="56" t="s">
        <v>6</v>
      </c>
      <c r="B124" s="59">
        <v>30</v>
      </c>
      <c r="C124" s="6"/>
      <c r="D124" s="74"/>
      <c r="E124" s="73"/>
      <c r="F124" s="72"/>
      <c r="G124" s="62"/>
      <c r="H124" s="51"/>
      <c r="J124" s="61" t="s">
        <v>7</v>
      </c>
      <c r="K124" s="67">
        <v>30</v>
      </c>
      <c r="L124" s="8"/>
      <c r="M124" s="74"/>
      <c r="N124" s="73"/>
      <c r="O124" s="72"/>
      <c r="P124" s="65"/>
      <c r="Q124" s="55"/>
      <c r="S124" s="56" t="s">
        <v>8</v>
      </c>
      <c r="T124" s="59">
        <v>30</v>
      </c>
      <c r="U124" s="6"/>
      <c r="V124" s="62"/>
      <c r="W124" s="62"/>
      <c r="X124" s="62"/>
      <c r="Y124" s="62"/>
      <c r="Z124" s="51"/>
      <c r="AB124" s="56" t="s">
        <v>9</v>
      </c>
      <c r="AC124" s="59">
        <v>30</v>
      </c>
      <c r="AD124" s="6"/>
      <c r="AE124" s="62"/>
      <c r="AF124" s="62"/>
      <c r="AG124" s="62"/>
      <c r="AH124" s="62"/>
      <c r="AI124" s="51"/>
      <c r="AK124" s="56" t="s">
        <v>10</v>
      </c>
      <c r="AL124" s="59">
        <v>30</v>
      </c>
      <c r="AM124" s="6"/>
      <c r="AN124" s="62"/>
      <c r="AO124" s="62"/>
      <c r="AP124" s="62"/>
      <c r="AQ124" s="62"/>
      <c r="AR124" s="51">
        <v>49</v>
      </c>
      <c r="AT124" s="56" t="s">
        <v>8</v>
      </c>
      <c r="AU124" s="59">
        <v>30</v>
      </c>
      <c r="AV124" s="6"/>
      <c r="AW124" s="62"/>
      <c r="AX124" s="62"/>
      <c r="AY124" s="62"/>
      <c r="AZ124" s="62"/>
      <c r="BA124" s="51"/>
    </row>
    <row r="125" spans="1:53" x14ac:dyDescent="0.25">
      <c r="A125" s="57"/>
      <c r="B125" s="60"/>
      <c r="C125" s="6" t="s">
        <v>383</v>
      </c>
      <c r="D125" s="63"/>
      <c r="E125" s="63"/>
      <c r="F125" s="63"/>
      <c r="G125" s="63"/>
      <c r="H125" s="52"/>
      <c r="J125" s="57"/>
      <c r="K125" s="60"/>
      <c r="L125" s="8" t="s">
        <v>384</v>
      </c>
      <c r="M125" s="63"/>
      <c r="N125" s="63"/>
      <c r="O125" s="63"/>
      <c r="P125" s="63"/>
      <c r="Q125" s="52"/>
      <c r="S125" s="57"/>
      <c r="T125" s="60"/>
      <c r="U125" s="6" t="s">
        <v>385</v>
      </c>
      <c r="V125" s="63"/>
      <c r="W125" s="63"/>
      <c r="X125" s="63"/>
      <c r="Y125" s="63"/>
      <c r="Z125" s="52"/>
      <c r="AB125" s="57"/>
      <c r="AC125" s="60"/>
      <c r="AD125" s="6" t="s">
        <v>386</v>
      </c>
      <c r="AE125" s="63"/>
      <c r="AF125" s="63"/>
      <c r="AG125" s="63"/>
      <c r="AH125" s="63"/>
      <c r="AI125" s="52"/>
      <c r="AK125" s="57"/>
      <c r="AL125" s="60"/>
      <c r="AM125" s="6" t="s">
        <v>387</v>
      </c>
      <c r="AN125" s="63"/>
      <c r="AO125" s="63"/>
      <c r="AP125" s="63"/>
      <c r="AQ125" s="63"/>
      <c r="AR125" s="52"/>
      <c r="AT125" s="57"/>
      <c r="AU125" s="60"/>
      <c r="AV125" s="6" t="s">
        <v>388</v>
      </c>
      <c r="AW125" s="63"/>
      <c r="AX125" s="63"/>
      <c r="AY125" s="63"/>
      <c r="AZ125" s="63"/>
      <c r="BA125" s="52"/>
    </row>
    <row r="126" spans="1:53" x14ac:dyDescent="0.25">
      <c r="A126" s="56" t="s">
        <v>9</v>
      </c>
      <c r="B126" s="59">
        <v>31</v>
      </c>
      <c r="C126" s="6"/>
      <c r="D126" s="74"/>
      <c r="E126" s="73"/>
      <c r="F126" s="72"/>
      <c r="G126" s="62"/>
      <c r="H126" s="51"/>
      <c r="J126" s="56" t="s">
        <v>10</v>
      </c>
      <c r="K126" s="59">
        <v>31</v>
      </c>
      <c r="L126" s="6"/>
      <c r="M126" s="74"/>
      <c r="N126" s="73"/>
      <c r="O126" s="72"/>
      <c r="P126" s="62"/>
      <c r="Q126" s="51">
        <v>36</v>
      </c>
      <c r="S126" s="1"/>
      <c r="U126" s="10"/>
      <c r="Z126" s="4"/>
      <c r="AB126" s="56" t="s">
        <v>19</v>
      </c>
      <c r="AC126" s="59">
        <v>31</v>
      </c>
      <c r="AD126" s="6"/>
      <c r="AE126" s="62"/>
      <c r="AF126" s="62"/>
      <c r="AG126" s="62"/>
      <c r="AH126" s="62"/>
      <c r="AI126" s="51"/>
      <c r="AK126" s="1"/>
      <c r="AM126" s="10"/>
      <c r="AR126" s="4"/>
      <c r="AT126" s="56" t="s">
        <v>6</v>
      </c>
      <c r="AU126" s="59">
        <v>31</v>
      </c>
      <c r="AV126" s="6"/>
      <c r="AW126" s="62"/>
      <c r="AX126" s="62"/>
      <c r="AY126" s="62"/>
      <c r="AZ126" s="62"/>
      <c r="BA126" s="51"/>
    </row>
    <row r="127" spans="1:53" x14ac:dyDescent="0.25">
      <c r="A127" s="58"/>
      <c r="B127" s="64"/>
      <c r="C127" s="9" t="s">
        <v>389</v>
      </c>
      <c r="D127" s="64"/>
      <c r="E127" s="64"/>
      <c r="F127" s="64"/>
      <c r="G127" s="64"/>
      <c r="H127" s="53"/>
      <c r="J127" s="58"/>
      <c r="K127" s="64"/>
      <c r="L127" s="9" t="s">
        <v>390</v>
      </c>
      <c r="M127" s="64"/>
      <c r="N127" s="64"/>
      <c r="O127" s="64"/>
      <c r="P127" s="64"/>
      <c r="Q127" s="53"/>
      <c r="S127" s="2"/>
      <c r="T127" s="3"/>
      <c r="U127" s="11"/>
      <c r="V127" s="3"/>
      <c r="W127" s="3"/>
      <c r="X127" s="3"/>
      <c r="Y127" s="3"/>
      <c r="Z127" s="5"/>
      <c r="AB127" s="58"/>
      <c r="AC127" s="64"/>
      <c r="AD127" s="9" t="s">
        <v>391</v>
      </c>
      <c r="AE127" s="64"/>
      <c r="AF127" s="64"/>
      <c r="AG127" s="64"/>
      <c r="AH127" s="64"/>
      <c r="AI127" s="53"/>
      <c r="AK127" s="2"/>
      <c r="AL127" s="3"/>
      <c r="AM127" s="11"/>
      <c r="AN127" s="3"/>
      <c r="AO127" s="3"/>
      <c r="AP127" s="3"/>
      <c r="AQ127" s="3"/>
      <c r="AR127" s="5"/>
      <c r="AT127" s="58"/>
      <c r="AU127" s="64"/>
      <c r="AV127" s="9" t="s">
        <v>392</v>
      </c>
      <c r="AW127" s="64"/>
      <c r="AX127" s="64"/>
      <c r="AY127" s="64"/>
      <c r="AZ127" s="64"/>
      <c r="BA127" s="53"/>
    </row>
    <row r="129" spans="1:47" x14ac:dyDescent="0.25">
      <c r="A129" s="42"/>
      <c r="B129" s="50" t="s">
        <v>393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</row>
    <row r="130" spans="1:47" x14ac:dyDescent="0.25">
      <c r="A130" s="48" t="s">
        <v>17</v>
      </c>
      <c r="B130" s="48"/>
      <c r="C130" s="43" t="s">
        <v>451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</row>
    <row r="131" spans="1:47" x14ac:dyDescent="0.25">
      <c r="A131" s="49" t="s">
        <v>20</v>
      </c>
      <c r="B131" s="49"/>
      <c r="C131" s="43" t="s">
        <v>452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</row>
    <row r="132" spans="1:47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</row>
    <row r="133" spans="1:47" x14ac:dyDescent="0.25">
      <c r="A133" s="45"/>
      <c r="B133" s="50" t="s">
        <v>394</v>
      </c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50"/>
      <c r="AL133" s="50"/>
      <c r="AM133" s="50"/>
      <c r="AN133" s="50"/>
      <c r="AO133" s="50"/>
      <c r="AP133" s="50"/>
      <c r="AQ133" s="50"/>
      <c r="AR133" s="50"/>
      <c r="AS133" s="50"/>
      <c r="AT133" s="50"/>
      <c r="AU133" s="50"/>
    </row>
    <row r="134" spans="1:47" x14ac:dyDescent="0.25">
      <c r="A134" s="46"/>
      <c r="B134" s="54" t="s">
        <v>453</v>
      </c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</row>
    <row r="135" spans="1:47" x14ac:dyDescent="0.25">
      <c r="A135" s="47"/>
      <c r="B135" s="50" t="s">
        <v>395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</row>
  </sheetData>
  <mergeCells count="2573">
    <mergeCell ref="A22:A23"/>
    <mergeCell ref="A24:A25"/>
    <mergeCell ref="A26:A27"/>
    <mergeCell ref="A28:A29"/>
    <mergeCell ref="A10:A11"/>
    <mergeCell ref="A12:A13"/>
    <mergeCell ref="A14:A15"/>
    <mergeCell ref="A16:A17"/>
    <mergeCell ref="A18:A19"/>
    <mergeCell ref="A1:H1"/>
    <mergeCell ref="A2:A3"/>
    <mergeCell ref="A4:A5"/>
    <mergeCell ref="A6:A7"/>
    <mergeCell ref="A8:A9"/>
    <mergeCell ref="A60:A61"/>
    <mergeCell ref="A62:A63"/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A50:A51"/>
    <mergeCell ref="A52:A53"/>
    <mergeCell ref="A54:A55"/>
    <mergeCell ref="A56:A57"/>
    <mergeCell ref="A58:A59"/>
    <mergeCell ref="A40:A41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20:A21"/>
    <mergeCell ref="B60:B61"/>
    <mergeCell ref="B62:B63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B50:B51"/>
    <mergeCell ref="B52:B53"/>
    <mergeCell ref="B54:B55"/>
    <mergeCell ref="B56:B57"/>
    <mergeCell ref="B58:B59"/>
    <mergeCell ref="B40:B41"/>
    <mergeCell ref="B42:B43"/>
    <mergeCell ref="B44:B45"/>
    <mergeCell ref="B46:B47"/>
    <mergeCell ref="B48:B49"/>
    <mergeCell ref="B30:B31"/>
    <mergeCell ref="B32:B33"/>
    <mergeCell ref="B34:B35"/>
    <mergeCell ref="B36:B37"/>
    <mergeCell ref="B38:B39"/>
    <mergeCell ref="D60:D61"/>
    <mergeCell ref="D62:D63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D50:D51"/>
    <mergeCell ref="D52:D53"/>
    <mergeCell ref="D54:D55"/>
    <mergeCell ref="D56:D57"/>
    <mergeCell ref="D58:D59"/>
    <mergeCell ref="D40:D41"/>
    <mergeCell ref="D42:D43"/>
    <mergeCell ref="D44:D45"/>
    <mergeCell ref="D46:D47"/>
    <mergeCell ref="D48:D49"/>
    <mergeCell ref="D30:D31"/>
    <mergeCell ref="D32:D33"/>
    <mergeCell ref="D34:D35"/>
    <mergeCell ref="D36:D37"/>
    <mergeCell ref="D38:D39"/>
    <mergeCell ref="E60:E61"/>
    <mergeCell ref="E62:E63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E50:E51"/>
    <mergeCell ref="E52:E53"/>
    <mergeCell ref="E54:E55"/>
    <mergeCell ref="E56:E57"/>
    <mergeCell ref="E58:E59"/>
    <mergeCell ref="E40:E41"/>
    <mergeCell ref="E42:E43"/>
    <mergeCell ref="E44:E45"/>
    <mergeCell ref="E46:E47"/>
    <mergeCell ref="E48:E49"/>
    <mergeCell ref="E30:E31"/>
    <mergeCell ref="E32:E33"/>
    <mergeCell ref="E34:E35"/>
    <mergeCell ref="E36:E37"/>
    <mergeCell ref="E38:E39"/>
    <mergeCell ref="F60:F61"/>
    <mergeCell ref="F62:F63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F50:F51"/>
    <mergeCell ref="F52:F53"/>
    <mergeCell ref="F54:F55"/>
    <mergeCell ref="F56:F57"/>
    <mergeCell ref="F58:F59"/>
    <mergeCell ref="F40:F41"/>
    <mergeCell ref="F42:F43"/>
    <mergeCell ref="F44:F45"/>
    <mergeCell ref="F46:F47"/>
    <mergeCell ref="F48:F49"/>
    <mergeCell ref="F30:F31"/>
    <mergeCell ref="F32:F33"/>
    <mergeCell ref="F34:F35"/>
    <mergeCell ref="F36:F37"/>
    <mergeCell ref="F38:F39"/>
    <mergeCell ref="G60:G61"/>
    <mergeCell ref="G62:G63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G50:G51"/>
    <mergeCell ref="G52:G53"/>
    <mergeCell ref="G54:G55"/>
    <mergeCell ref="G56:G57"/>
    <mergeCell ref="G58:G59"/>
    <mergeCell ref="G40:G41"/>
    <mergeCell ref="G42:G43"/>
    <mergeCell ref="G44:G45"/>
    <mergeCell ref="G46:G47"/>
    <mergeCell ref="G48:G49"/>
    <mergeCell ref="G30:G31"/>
    <mergeCell ref="G32:G33"/>
    <mergeCell ref="G34:G35"/>
    <mergeCell ref="G36:G37"/>
    <mergeCell ref="G38:G39"/>
    <mergeCell ref="H60:H61"/>
    <mergeCell ref="H62:H63"/>
    <mergeCell ref="J1:Q1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H50:H51"/>
    <mergeCell ref="H52:H53"/>
    <mergeCell ref="H54:H55"/>
    <mergeCell ref="H56:H57"/>
    <mergeCell ref="H58:H59"/>
    <mergeCell ref="H40:H41"/>
    <mergeCell ref="H42:H43"/>
    <mergeCell ref="H44:H45"/>
    <mergeCell ref="H46:H47"/>
    <mergeCell ref="H48:H49"/>
    <mergeCell ref="H30:H31"/>
    <mergeCell ref="H32:H33"/>
    <mergeCell ref="H34:H35"/>
    <mergeCell ref="H36:H37"/>
    <mergeCell ref="H38:H39"/>
    <mergeCell ref="K14:K15"/>
    <mergeCell ref="K16:K17"/>
    <mergeCell ref="K18:K19"/>
    <mergeCell ref="K20:K21"/>
    <mergeCell ref="K2:K3"/>
    <mergeCell ref="K4:K5"/>
    <mergeCell ref="K6:K7"/>
    <mergeCell ref="K8:K9"/>
    <mergeCell ref="K10:K11"/>
    <mergeCell ref="J48:J49"/>
    <mergeCell ref="J52:J53"/>
    <mergeCell ref="J54:J55"/>
    <mergeCell ref="J56:J57"/>
    <mergeCell ref="J38:J39"/>
    <mergeCell ref="J40:J41"/>
    <mergeCell ref="J42:J43"/>
    <mergeCell ref="J44:J45"/>
    <mergeCell ref="J46:J47"/>
    <mergeCell ref="J28:J29"/>
    <mergeCell ref="J30:J31"/>
    <mergeCell ref="J32:J33"/>
    <mergeCell ref="J34:J35"/>
    <mergeCell ref="J36:J37"/>
    <mergeCell ref="K52:K53"/>
    <mergeCell ref="K54:K55"/>
    <mergeCell ref="K56:K57"/>
    <mergeCell ref="K50:K51"/>
    <mergeCell ref="M26:M27"/>
    <mergeCell ref="K42:K43"/>
    <mergeCell ref="K44:K45"/>
    <mergeCell ref="K46:K47"/>
    <mergeCell ref="K48:K49"/>
    <mergeCell ref="K32:K33"/>
    <mergeCell ref="K34:K35"/>
    <mergeCell ref="K36:K37"/>
    <mergeCell ref="K38:K39"/>
    <mergeCell ref="K40:K41"/>
    <mergeCell ref="K22:K23"/>
    <mergeCell ref="K24:K25"/>
    <mergeCell ref="K26:K27"/>
    <mergeCell ref="K28:K29"/>
    <mergeCell ref="K30:K31"/>
    <mergeCell ref="K12:K13"/>
    <mergeCell ref="J50:J51"/>
    <mergeCell ref="N2:N3"/>
    <mergeCell ref="N4:N5"/>
    <mergeCell ref="N6:N7"/>
    <mergeCell ref="N8:N9"/>
    <mergeCell ref="N10:N11"/>
    <mergeCell ref="M48:M49"/>
    <mergeCell ref="M50:M51"/>
    <mergeCell ref="M52:M53"/>
    <mergeCell ref="M54:M55"/>
    <mergeCell ref="M56:M57"/>
    <mergeCell ref="M38:M39"/>
    <mergeCell ref="M40:M41"/>
    <mergeCell ref="M42:M43"/>
    <mergeCell ref="M44:M45"/>
    <mergeCell ref="M46:M47"/>
    <mergeCell ref="M28:M29"/>
    <mergeCell ref="M30:M31"/>
    <mergeCell ref="M32:M33"/>
    <mergeCell ref="M34:M35"/>
    <mergeCell ref="M36:M37"/>
    <mergeCell ref="M2:M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O2:O3"/>
    <mergeCell ref="O4:O5"/>
    <mergeCell ref="O6:O7"/>
    <mergeCell ref="O8:O9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N42:N43"/>
    <mergeCell ref="N44:N45"/>
    <mergeCell ref="N46:N47"/>
    <mergeCell ref="N48:N49"/>
    <mergeCell ref="N32:N33"/>
    <mergeCell ref="N34:N35"/>
    <mergeCell ref="N36:N37"/>
    <mergeCell ref="N38:N39"/>
    <mergeCell ref="N40:N41"/>
    <mergeCell ref="N22:N23"/>
    <mergeCell ref="N24:N25"/>
    <mergeCell ref="N26:N27"/>
    <mergeCell ref="N28:N29"/>
    <mergeCell ref="N30:N31"/>
    <mergeCell ref="N12:N13"/>
    <mergeCell ref="N14:N15"/>
    <mergeCell ref="N16:N17"/>
    <mergeCell ref="N18:N19"/>
    <mergeCell ref="N20:N21"/>
    <mergeCell ref="O48:O49"/>
    <mergeCell ref="O50:O51"/>
    <mergeCell ref="O52:O53"/>
    <mergeCell ref="O54:O55"/>
    <mergeCell ref="O56:O57"/>
    <mergeCell ref="O38:O39"/>
    <mergeCell ref="O40:O41"/>
    <mergeCell ref="O42:O43"/>
    <mergeCell ref="O44:O45"/>
    <mergeCell ref="O46:O47"/>
    <mergeCell ref="O28:O29"/>
    <mergeCell ref="O30:O31"/>
    <mergeCell ref="O32:O33"/>
    <mergeCell ref="O34:O35"/>
    <mergeCell ref="O36:O37"/>
    <mergeCell ref="N52:N53"/>
    <mergeCell ref="N54:N55"/>
    <mergeCell ref="N56:N57"/>
    <mergeCell ref="N50:N51"/>
    <mergeCell ref="P50:P51"/>
    <mergeCell ref="P32:P33"/>
    <mergeCell ref="P34:P35"/>
    <mergeCell ref="P36:P37"/>
    <mergeCell ref="P38:P39"/>
    <mergeCell ref="P40:P41"/>
    <mergeCell ref="P22:P23"/>
    <mergeCell ref="P24:P25"/>
    <mergeCell ref="P26:P27"/>
    <mergeCell ref="P28:P29"/>
    <mergeCell ref="P30:P31"/>
    <mergeCell ref="P12:P13"/>
    <mergeCell ref="P14:P15"/>
    <mergeCell ref="P16:P17"/>
    <mergeCell ref="P18:P19"/>
    <mergeCell ref="P20:P21"/>
    <mergeCell ref="P2:P3"/>
    <mergeCell ref="P4:P5"/>
    <mergeCell ref="P6:P7"/>
    <mergeCell ref="P8:P9"/>
    <mergeCell ref="P10:P11"/>
    <mergeCell ref="Q54:Q55"/>
    <mergeCell ref="Q56:Q57"/>
    <mergeCell ref="Q38:Q39"/>
    <mergeCell ref="Q40:Q41"/>
    <mergeCell ref="Q42:Q43"/>
    <mergeCell ref="Q44:Q45"/>
    <mergeCell ref="Q46:Q47"/>
    <mergeCell ref="Q28:Q29"/>
    <mergeCell ref="Q30:Q31"/>
    <mergeCell ref="Q32:Q33"/>
    <mergeCell ref="Q34:Q35"/>
    <mergeCell ref="Q36:Q37"/>
    <mergeCell ref="P52:P53"/>
    <mergeCell ref="P54:P55"/>
    <mergeCell ref="P56:P57"/>
    <mergeCell ref="Q2:Q3"/>
    <mergeCell ref="Q4:Q5"/>
    <mergeCell ref="Q6:Q7"/>
    <mergeCell ref="Q8:Q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P42:P43"/>
    <mergeCell ref="P44:P45"/>
    <mergeCell ref="P46:P47"/>
    <mergeCell ref="P48:P49"/>
    <mergeCell ref="S22:S23"/>
    <mergeCell ref="S24:S25"/>
    <mergeCell ref="S26:S27"/>
    <mergeCell ref="S28:S29"/>
    <mergeCell ref="S10:S11"/>
    <mergeCell ref="S12:S13"/>
    <mergeCell ref="S14:S15"/>
    <mergeCell ref="S16:S17"/>
    <mergeCell ref="S18:S19"/>
    <mergeCell ref="S1:Z1"/>
    <mergeCell ref="S2:S3"/>
    <mergeCell ref="S4:S5"/>
    <mergeCell ref="S6:S7"/>
    <mergeCell ref="S8:S9"/>
    <mergeCell ref="Q48:Q49"/>
    <mergeCell ref="Q50:Q51"/>
    <mergeCell ref="Q52:Q53"/>
    <mergeCell ref="X2:X3"/>
    <mergeCell ref="X4:X5"/>
    <mergeCell ref="X6:X7"/>
    <mergeCell ref="X8:X9"/>
    <mergeCell ref="X10:X11"/>
    <mergeCell ref="X12:X13"/>
    <mergeCell ref="X14:X15"/>
    <mergeCell ref="X16:X17"/>
    <mergeCell ref="X18:X19"/>
    <mergeCell ref="X20:X21"/>
    <mergeCell ref="X22:X23"/>
    <mergeCell ref="X24:X25"/>
    <mergeCell ref="X26:X27"/>
    <mergeCell ref="X28:X29"/>
    <mergeCell ref="W50:W51"/>
    <mergeCell ref="S60:S61"/>
    <mergeCell ref="S62:S63"/>
    <mergeCell ref="T2:T3"/>
    <mergeCell ref="T4:T5"/>
    <mergeCell ref="T6:T7"/>
    <mergeCell ref="T8:T9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28:T29"/>
    <mergeCell ref="S50:S51"/>
    <mergeCell ref="S52:S53"/>
    <mergeCell ref="S54:S55"/>
    <mergeCell ref="S56:S57"/>
    <mergeCell ref="S58:S59"/>
    <mergeCell ref="S40:S41"/>
    <mergeCell ref="S42:S43"/>
    <mergeCell ref="S44:S45"/>
    <mergeCell ref="S46:S47"/>
    <mergeCell ref="S48:S49"/>
    <mergeCell ref="S30:S31"/>
    <mergeCell ref="S32:S33"/>
    <mergeCell ref="S34:S35"/>
    <mergeCell ref="S36:S37"/>
    <mergeCell ref="S38:S39"/>
    <mergeCell ref="S20:S21"/>
    <mergeCell ref="T60:T61"/>
    <mergeCell ref="T62:T63"/>
    <mergeCell ref="V2:V3"/>
    <mergeCell ref="V4:V5"/>
    <mergeCell ref="V6:V7"/>
    <mergeCell ref="V8:V9"/>
    <mergeCell ref="V10:V11"/>
    <mergeCell ref="V12:V13"/>
    <mergeCell ref="V14:V15"/>
    <mergeCell ref="V16:V17"/>
    <mergeCell ref="V18:V19"/>
    <mergeCell ref="V20:V21"/>
    <mergeCell ref="V22:V23"/>
    <mergeCell ref="V24:V25"/>
    <mergeCell ref="V26:V27"/>
    <mergeCell ref="V28:V29"/>
    <mergeCell ref="T50:T51"/>
    <mergeCell ref="T52:T53"/>
    <mergeCell ref="T54:T55"/>
    <mergeCell ref="T56:T57"/>
    <mergeCell ref="T58:T59"/>
    <mergeCell ref="T40:T41"/>
    <mergeCell ref="T42:T43"/>
    <mergeCell ref="T44:T45"/>
    <mergeCell ref="T46:T47"/>
    <mergeCell ref="T48:T49"/>
    <mergeCell ref="T30:T31"/>
    <mergeCell ref="T32:T33"/>
    <mergeCell ref="T34:T35"/>
    <mergeCell ref="T36:T37"/>
    <mergeCell ref="T38:T39"/>
    <mergeCell ref="V60:V61"/>
    <mergeCell ref="V62:V63"/>
    <mergeCell ref="W2:W3"/>
    <mergeCell ref="W4:W5"/>
    <mergeCell ref="W6:W7"/>
    <mergeCell ref="W8:W9"/>
    <mergeCell ref="W10:W11"/>
    <mergeCell ref="W12:W13"/>
    <mergeCell ref="W14:W15"/>
    <mergeCell ref="W16:W17"/>
    <mergeCell ref="W18:W19"/>
    <mergeCell ref="W20:W21"/>
    <mergeCell ref="W22:W23"/>
    <mergeCell ref="W24:W25"/>
    <mergeCell ref="W26:W27"/>
    <mergeCell ref="W28:W29"/>
    <mergeCell ref="V50:V51"/>
    <mergeCell ref="V52:V53"/>
    <mergeCell ref="V54:V55"/>
    <mergeCell ref="V56:V57"/>
    <mergeCell ref="V58:V59"/>
    <mergeCell ref="V40:V41"/>
    <mergeCell ref="V42:V43"/>
    <mergeCell ref="V44:V45"/>
    <mergeCell ref="V46:V47"/>
    <mergeCell ref="V48:V49"/>
    <mergeCell ref="V30:V31"/>
    <mergeCell ref="V32:V33"/>
    <mergeCell ref="V34:V35"/>
    <mergeCell ref="V36:V37"/>
    <mergeCell ref="V38:V39"/>
    <mergeCell ref="W60:W61"/>
    <mergeCell ref="W62:W63"/>
    <mergeCell ref="W52:W53"/>
    <mergeCell ref="W54:W55"/>
    <mergeCell ref="W56:W57"/>
    <mergeCell ref="W58:W59"/>
    <mergeCell ref="W40:W41"/>
    <mergeCell ref="W42:W43"/>
    <mergeCell ref="W44:W45"/>
    <mergeCell ref="W46:W47"/>
    <mergeCell ref="W48:W49"/>
    <mergeCell ref="W30:W31"/>
    <mergeCell ref="W32:W33"/>
    <mergeCell ref="W34:W35"/>
    <mergeCell ref="W36:W37"/>
    <mergeCell ref="W38:W39"/>
    <mergeCell ref="X60:X61"/>
    <mergeCell ref="X62:X63"/>
    <mergeCell ref="Y2:Y3"/>
    <mergeCell ref="Y4:Y5"/>
    <mergeCell ref="Y6:Y7"/>
    <mergeCell ref="Y8:Y9"/>
    <mergeCell ref="Y10:Y11"/>
    <mergeCell ref="Y12:Y13"/>
    <mergeCell ref="Y14:Y15"/>
    <mergeCell ref="Y16:Y17"/>
    <mergeCell ref="Y18:Y19"/>
    <mergeCell ref="Y20:Y21"/>
    <mergeCell ref="Y22:Y23"/>
    <mergeCell ref="Y24:Y25"/>
    <mergeCell ref="Y26:Y27"/>
    <mergeCell ref="Y28:Y29"/>
    <mergeCell ref="X50:X51"/>
    <mergeCell ref="X52:X53"/>
    <mergeCell ref="X54:X55"/>
    <mergeCell ref="X56:X57"/>
    <mergeCell ref="X58:X59"/>
    <mergeCell ref="X40:X41"/>
    <mergeCell ref="X42:X43"/>
    <mergeCell ref="X44:X45"/>
    <mergeCell ref="X46:X47"/>
    <mergeCell ref="X48:X49"/>
    <mergeCell ref="X30:X31"/>
    <mergeCell ref="X32:X33"/>
    <mergeCell ref="X34:X35"/>
    <mergeCell ref="X36:X37"/>
    <mergeCell ref="X38:X39"/>
    <mergeCell ref="Y60:Y61"/>
    <mergeCell ref="Y62:Y63"/>
    <mergeCell ref="Z2:Z3"/>
    <mergeCell ref="Z4:Z5"/>
    <mergeCell ref="Z6:Z7"/>
    <mergeCell ref="Z8:Z9"/>
    <mergeCell ref="Z10:Z11"/>
    <mergeCell ref="Z12:Z13"/>
    <mergeCell ref="Z14:Z15"/>
    <mergeCell ref="Z16:Z17"/>
    <mergeCell ref="Z18:Z19"/>
    <mergeCell ref="Z20:Z21"/>
    <mergeCell ref="Z22:Z23"/>
    <mergeCell ref="Z24:Z25"/>
    <mergeCell ref="Z26:Z27"/>
    <mergeCell ref="Z28:Z29"/>
    <mergeCell ref="Y50:Y51"/>
    <mergeCell ref="Y52:Y53"/>
    <mergeCell ref="Y54:Y55"/>
    <mergeCell ref="Y56:Y57"/>
    <mergeCell ref="Y58:Y59"/>
    <mergeCell ref="Y40:Y41"/>
    <mergeCell ref="Y42:Y43"/>
    <mergeCell ref="Y44:Y45"/>
    <mergeCell ref="Y46:Y47"/>
    <mergeCell ref="Y48:Y49"/>
    <mergeCell ref="Y30:Y31"/>
    <mergeCell ref="Y32:Y33"/>
    <mergeCell ref="Y34:Y35"/>
    <mergeCell ref="Y36:Y37"/>
    <mergeCell ref="Y38:Y39"/>
    <mergeCell ref="Z60:Z61"/>
    <mergeCell ref="Z62:Z63"/>
    <mergeCell ref="AB1:AI1"/>
    <mergeCell ref="AB2:AB3"/>
    <mergeCell ref="AB4:AB5"/>
    <mergeCell ref="AB6:AB7"/>
    <mergeCell ref="AB8:AB9"/>
    <mergeCell ref="AB10:AB11"/>
    <mergeCell ref="AB12:AB13"/>
    <mergeCell ref="AB14:AB15"/>
    <mergeCell ref="AB16:AB17"/>
    <mergeCell ref="AB18:AB19"/>
    <mergeCell ref="AB20:AB21"/>
    <mergeCell ref="AB22:AB23"/>
    <mergeCell ref="AB24:AB25"/>
    <mergeCell ref="AB26:AB27"/>
    <mergeCell ref="Z50:Z51"/>
    <mergeCell ref="Z52:Z53"/>
    <mergeCell ref="Z54:Z55"/>
    <mergeCell ref="Z56:Z57"/>
    <mergeCell ref="Z58:Z59"/>
    <mergeCell ref="Z40:Z41"/>
    <mergeCell ref="Z42:Z43"/>
    <mergeCell ref="Z44:Z45"/>
    <mergeCell ref="Z46:Z47"/>
    <mergeCell ref="Z48:Z49"/>
    <mergeCell ref="Z30:Z31"/>
    <mergeCell ref="Z32:Z33"/>
    <mergeCell ref="Z34:Z35"/>
    <mergeCell ref="Z36:Z37"/>
    <mergeCell ref="Z38:Z39"/>
    <mergeCell ref="AB58:AB59"/>
    <mergeCell ref="AB60:AB61"/>
    <mergeCell ref="AC2:AC3"/>
    <mergeCell ref="AC4:AC5"/>
    <mergeCell ref="AC6:AC7"/>
    <mergeCell ref="AC8:AC9"/>
    <mergeCell ref="AC10:AC11"/>
    <mergeCell ref="AC12:AC13"/>
    <mergeCell ref="AC14:AC15"/>
    <mergeCell ref="AC16:AC17"/>
    <mergeCell ref="AC18:AC19"/>
    <mergeCell ref="AC20:AC21"/>
    <mergeCell ref="AC22:AC23"/>
    <mergeCell ref="AC24:AC25"/>
    <mergeCell ref="AC26:AC27"/>
    <mergeCell ref="AC28:AC29"/>
    <mergeCell ref="AB48:AB49"/>
    <mergeCell ref="AB50:AB51"/>
    <mergeCell ref="AB52:AB53"/>
    <mergeCell ref="AB54:AB55"/>
    <mergeCell ref="AB56:AB57"/>
    <mergeCell ref="AB38:AB39"/>
    <mergeCell ref="AB40:AB41"/>
    <mergeCell ref="AB42:AB43"/>
    <mergeCell ref="AB44:AB45"/>
    <mergeCell ref="AB46:AB47"/>
    <mergeCell ref="AB28:AB29"/>
    <mergeCell ref="AB30:AB31"/>
    <mergeCell ref="AB32:AB33"/>
    <mergeCell ref="AB34:AB35"/>
    <mergeCell ref="AB36:AB37"/>
    <mergeCell ref="AC60:AC61"/>
    <mergeCell ref="AE2:AE3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AE22:AE23"/>
    <mergeCell ref="AE24:AE25"/>
    <mergeCell ref="AE26:AE27"/>
    <mergeCell ref="AE28:AE29"/>
    <mergeCell ref="AE30:AE31"/>
    <mergeCell ref="AC50:AC51"/>
    <mergeCell ref="AC52:AC53"/>
    <mergeCell ref="AC54:AC55"/>
    <mergeCell ref="AC56:AC57"/>
    <mergeCell ref="AC58:AC59"/>
    <mergeCell ref="AC40:AC41"/>
    <mergeCell ref="AC42:AC43"/>
    <mergeCell ref="AC44:AC45"/>
    <mergeCell ref="AC46:AC47"/>
    <mergeCell ref="AC48:AC49"/>
    <mergeCell ref="AC30:AC31"/>
    <mergeCell ref="AC32:AC33"/>
    <mergeCell ref="AC34:AC35"/>
    <mergeCell ref="AC36:AC37"/>
    <mergeCell ref="AC38:AC39"/>
    <mergeCell ref="AF20:AF21"/>
    <mergeCell ref="AF2:AF3"/>
    <mergeCell ref="AF4:AF5"/>
    <mergeCell ref="AF6:AF7"/>
    <mergeCell ref="AF8:AF9"/>
    <mergeCell ref="AF10:AF11"/>
    <mergeCell ref="AE52:AE53"/>
    <mergeCell ref="AE54:AE55"/>
    <mergeCell ref="AF34:AF35"/>
    <mergeCell ref="AF36:AF37"/>
    <mergeCell ref="AF38:AF39"/>
    <mergeCell ref="AF40:AF41"/>
    <mergeCell ref="AF22:AF23"/>
    <mergeCell ref="AF24:AF25"/>
    <mergeCell ref="AF26:AF27"/>
    <mergeCell ref="AF28:AF29"/>
    <mergeCell ref="AF30:AF31"/>
    <mergeCell ref="AF12:AF13"/>
    <mergeCell ref="AF14:AF15"/>
    <mergeCell ref="AF16:AF17"/>
    <mergeCell ref="AF18:AF19"/>
    <mergeCell ref="AE56:AE57"/>
    <mergeCell ref="AE58:AE59"/>
    <mergeCell ref="AE60:AE61"/>
    <mergeCell ref="AE42:AE43"/>
    <mergeCell ref="AE44:AE45"/>
    <mergeCell ref="AE46:AE47"/>
    <mergeCell ref="AE48:AE49"/>
    <mergeCell ref="AE50:AE51"/>
    <mergeCell ref="AE32:AE33"/>
    <mergeCell ref="AE34:AE35"/>
    <mergeCell ref="AE36:AE37"/>
    <mergeCell ref="AE38:AE39"/>
    <mergeCell ref="AE40:AE41"/>
    <mergeCell ref="AG16:AG17"/>
    <mergeCell ref="AG18:AG19"/>
    <mergeCell ref="AG20:AG21"/>
    <mergeCell ref="AG2:AG3"/>
    <mergeCell ref="AG4:AG5"/>
    <mergeCell ref="AG6:AG7"/>
    <mergeCell ref="AG8:AG9"/>
    <mergeCell ref="AG10:AG11"/>
    <mergeCell ref="AF52:AF53"/>
    <mergeCell ref="AF54:AF55"/>
    <mergeCell ref="AF56:AF57"/>
    <mergeCell ref="AF58:AF59"/>
    <mergeCell ref="AF60:AF61"/>
    <mergeCell ref="AF42:AF43"/>
    <mergeCell ref="AF44:AF45"/>
    <mergeCell ref="AF46:AF47"/>
    <mergeCell ref="AF48:AF49"/>
    <mergeCell ref="AF50:AF51"/>
    <mergeCell ref="AF32:AF33"/>
    <mergeCell ref="AH12:AH13"/>
    <mergeCell ref="AH14:AH15"/>
    <mergeCell ref="AH16:AH17"/>
    <mergeCell ref="AH18:AH19"/>
    <mergeCell ref="AH20:AH21"/>
    <mergeCell ref="AH2:AH3"/>
    <mergeCell ref="AH4:AH5"/>
    <mergeCell ref="AH6:AH7"/>
    <mergeCell ref="AH8:AH9"/>
    <mergeCell ref="AH10:AH11"/>
    <mergeCell ref="AG52:AG53"/>
    <mergeCell ref="AG54:AG55"/>
    <mergeCell ref="AG56:AG57"/>
    <mergeCell ref="AG58:AG59"/>
    <mergeCell ref="AG60:AG61"/>
    <mergeCell ref="AG42:AG43"/>
    <mergeCell ref="AG44:AG45"/>
    <mergeCell ref="AG46:AG47"/>
    <mergeCell ref="AG48:AG49"/>
    <mergeCell ref="AG50:AG51"/>
    <mergeCell ref="AG32:AG33"/>
    <mergeCell ref="AG34:AG35"/>
    <mergeCell ref="AG36:AG37"/>
    <mergeCell ref="AG38:AG39"/>
    <mergeCell ref="AG40:AG41"/>
    <mergeCell ref="AG22:AG23"/>
    <mergeCell ref="AG24:AG25"/>
    <mergeCell ref="AG26:AG27"/>
    <mergeCell ref="AG28:AG29"/>
    <mergeCell ref="AG30:AG31"/>
    <mergeCell ref="AG12:AG13"/>
    <mergeCell ref="AG14:AG15"/>
    <mergeCell ref="AH52:AH53"/>
    <mergeCell ref="AH54:AH55"/>
    <mergeCell ref="AH56:AH57"/>
    <mergeCell ref="AH58:AH59"/>
    <mergeCell ref="AH60:AH61"/>
    <mergeCell ref="AH42:AH43"/>
    <mergeCell ref="AH44:AH45"/>
    <mergeCell ref="AH46:AH47"/>
    <mergeCell ref="AH48:AH49"/>
    <mergeCell ref="AH50:AH51"/>
    <mergeCell ref="AH32:AH33"/>
    <mergeCell ref="AH34:AH35"/>
    <mergeCell ref="AH36:AH37"/>
    <mergeCell ref="AH38:AH39"/>
    <mergeCell ref="AH40:AH41"/>
    <mergeCell ref="AH22:AH23"/>
    <mergeCell ref="AH24:AH25"/>
    <mergeCell ref="AH26:AH27"/>
    <mergeCell ref="AH28:AH29"/>
    <mergeCell ref="AH30:AH31"/>
    <mergeCell ref="AI58:AI59"/>
    <mergeCell ref="AI60:AI61"/>
    <mergeCell ref="AI42:AI43"/>
    <mergeCell ref="AI44:AI45"/>
    <mergeCell ref="AI46:AI47"/>
    <mergeCell ref="AI48:AI49"/>
    <mergeCell ref="AI50:AI51"/>
    <mergeCell ref="AI32:AI33"/>
    <mergeCell ref="AI34:AI35"/>
    <mergeCell ref="AI36:AI37"/>
    <mergeCell ref="AI38:AI39"/>
    <mergeCell ref="AI40:AI41"/>
    <mergeCell ref="AI22:AI23"/>
    <mergeCell ref="AI24:AI25"/>
    <mergeCell ref="AI26:AI27"/>
    <mergeCell ref="AI28:AI29"/>
    <mergeCell ref="AI30:AI31"/>
    <mergeCell ref="AK22:AK23"/>
    <mergeCell ref="AK24:AK25"/>
    <mergeCell ref="AK26:AK27"/>
    <mergeCell ref="AK28:AK29"/>
    <mergeCell ref="AK10:AK11"/>
    <mergeCell ref="AK12:AK13"/>
    <mergeCell ref="AK14:AK15"/>
    <mergeCell ref="AK16:AK17"/>
    <mergeCell ref="AK18:AK19"/>
    <mergeCell ref="AK1:AR1"/>
    <mergeCell ref="AK2:AK3"/>
    <mergeCell ref="AK4:AK5"/>
    <mergeCell ref="AK6:AK7"/>
    <mergeCell ref="AK8:AK9"/>
    <mergeCell ref="AI52:AI53"/>
    <mergeCell ref="AI54:AI55"/>
    <mergeCell ref="AI56:AI57"/>
    <mergeCell ref="AI12:AI13"/>
    <mergeCell ref="AI14:AI15"/>
    <mergeCell ref="AI16:AI17"/>
    <mergeCell ref="AI18:AI19"/>
    <mergeCell ref="AI20:AI21"/>
    <mergeCell ref="AI2:AI3"/>
    <mergeCell ref="AI4:AI5"/>
    <mergeCell ref="AI6:AI7"/>
    <mergeCell ref="AI8:AI9"/>
    <mergeCell ref="AI10:AI11"/>
    <mergeCell ref="AP2:AP3"/>
    <mergeCell ref="AP4:AP5"/>
    <mergeCell ref="AP6:AP7"/>
    <mergeCell ref="AP8:AP9"/>
    <mergeCell ref="AP10:AP11"/>
    <mergeCell ref="AK60:AK61"/>
    <mergeCell ref="AK62:AK63"/>
    <mergeCell ref="AL2:AL3"/>
    <mergeCell ref="AL4:AL5"/>
    <mergeCell ref="AL6:AL7"/>
    <mergeCell ref="AL8:AL9"/>
    <mergeCell ref="AL10:AL11"/>
    <mergeCell ref="AL12:AL13"/>
    <mergeCell ref="AL14:AL15"/>
    <mergeCell ref="AL16:AL17"/>
    <mergeCell ref="AL18:AL19"/>
    <mergeCell ref="AL20:AL21"/>
    <mergeCell ref="AL22:AL23"/>
    <mergeCell ref="AL24:AL25"/>
    <mergeCell ref="AL26:AL27"/>
    <mergeCell ref="AL28:AL29"/>
    <mergeCell ref="AK50:AK51"/>
    <mergeCell ref="AK52:AK53"/>
    <mergeCell ref="AK54:AK55"/>
    <mergeCell ref="AK56:AK57"/>
    <mergeCell ref="AK58:AK59"/>
    <mergeCell ref="AK40:AK41"/>
    <mergeCell ref="AK42:AK43"/>
    <mergeCell ref="AK44:AK45"/>
    <mergeCell ref="AK46:AK47"/>
    <mergeCell ref="AK48:AK49"/>
    <mergeCell ref="AK30:AK31"/>
    <mergeCell ref="AK32:AK33"/>
    <mergeCell ref="AK34:AK35"/>
    <mergeCell ref="AK36:AK37"/>
    <mergeCell ref="AK38:AK39"/>
    <mergeCell ref="AK20:AK21"/>
    <mergeCell ref="AL60:AL61"/>
    <mergeCell ref="AL62:AL63"/>
    <mergeCell ref="AN2:AN3"/>
    <mergeCell ref="AN4:AN5"/>
    <mergeCell ref="AN6:AN7"/>
    <mergeCell ref="AN8:AN9"/>
    <mergeCell ref="AN10:AN11"/>
    <mergeCell ref="AN12:AN13"/>
    <mergeCell ref="AN14:AN15"/>
    <mergeCell ref="AN16:AN17"/>
    <mergeCell ref="AN18:AN19"/>
    <mergeCell ref="AN20:AN21"/>
    <mergeCell ref="AN22:AN23"/>
    <mergeCell ref="AN24:AN25"/>
    <mergeCell ref="AN26:AN27"/>
    <mergeCell ref="AN28:AN29"/>
    <mergeCell ref="AL50:AL51"/>
    <mergeCell ref="AL52:AL53"/>
    <mergeCell ref="AL54:AL55"/>
    <mergeCell ref="AL56:AL57"/>
    <mergeCell ref="AL58:AL59"/>
    <mergeCell ref="AL40:AL41"/>
    <mergeCell ref="AL42:AL43"/>
    <mergeCell ref="AL44:AL45"/>
    <mergeCell ref="AL46:AL47"/>
    <mergeCell ref="AL48:AL49"/>
    <mergeCell ref="AL30:AL31"/>
    <mergeCell ref="AL32:AL33"/>
    <mergeCell ref="AL34:AL35"/>
    <mergeCell ref="AL36:AL37"/>
    <mergeCell ref="AL38:AL39"/>
    <mergeCell ref="AN60:AN61"/>
    <mergeCell ref="AN62:AN63"/>
    <mergeCell ref="AO2:AO3"/>
    <mergeCell ref="AO4:AO5"/>
    <mergeCell ref="AO6:AO7"/>
    <mergeCell ref="AO8:AO9"/>
    <mergeCell ref="AO10:AO11"/>
    <mergeCell ref="AO12:AO13"/>
    <mergeCell ref="AO14:AO15"/>
    <mergeCell ref="AO16:AO17"/>
    <mergeCell ref="AO18:AO19"/>
    <mergeCell ref="AO20:AO21"/>
    <mergeCell ref="AO22:AO23"/>
    <mergeCell ref="AO24:AO25"/>
    <mergeCell ref="AO26:AO27"/>
    <mergeCell ref="AO28:AO29"/>
    <mergeCell ref="AN50:AN51"/>
    <mergeCell ref="AN52:AN53"/>
    <mergeCell ref="AN54:AN55"/>
    <mergeCell ref="AN56:AN57"/>
    <mergeCell ref="AN58:AN59"/>
    <mergeCell ref="AN40:AN41"/>
    <mergeCell ref="AN42:AN43"/>
    <mergeCell ref="AN44:AN45"/>
    <mergeCell ref="AN46:AN47"/>
    <mergeCell ref="AN48:AN49"/>
    <mergeCell ref="AN30:AN31"/>
    <mergeCell ref="AN32:AN33"/>
    <mergeCell ref="AN34:AN35"/>
    <mergeCell ref="AN36:AN37"/>
    <mergeCell ref="AN38:AN39"/>
    <mergeCell ref="AO60:AO61"/>
    <mergeCell ref="AO62:AO63"/>
    <mergeCell ref="AP16:AP17"/>
    <mergeCell ref="AP18:AP19"/>
    <mergeCell ref="AP20:AP21"/>
    <mergeCell ref="AP22:AP23"/>
    <mergeCell ref="AP24:AP25"/>
    <mergeCell ref="AP26:AP27"/>
    <mergeCell ref="AP28:AP29"/>
    <mergeCell ref="AO50:AO51"/>
    <mergeCell ref="AO52:AO53"/>
    <mergeCell ref="AO54:AO55"/>
    <mergeCell ref="AO56:AO57"/>
    <mergeCell ref="AO58:AO59"/>
    <mergeCell ref="AO40:AO41"/>
    <mergeCell ref="AO42:AO43"/>
    <mergeCell ref="AO44:AO45"/>
    <mergeCell ref="AO46:AO47"/>
    <mergeCell ref="AO48:AO49"/>
    <mergeCell ref="AO30:AO31"/>
    <mergeCell ref="AO32:AO33"/>
    <mergeCell ref="AO34:AO35"/>
    <mergeCell ref="AO36:AO37"/>
    <mergeCell ref="AO38:AO39"/>
    <mergeCell ref="AP62:AP63"/>
    <mergeCell ref="AQ2:AQ3"/>
    <mergeCell ref="AQ4:AQ5"/>
    <mergeCell ref="AQ6:AQ7"/>
    <mergeCell ref="AQ8:AQ9"/>
    <mergeCell ref="AQ10:AQ11"/>
    <mergeCell ref="AQ12:AQ13"/>
    <mergeCell ref="AQ14:AQ15"/>
    <mergeCell ref="AQ16:AQ17"/>
    <mergeCell ref="AQ18:AQ19"/>
    <mergeCell ref="AQ20:AQ21"/>
    <mergeCell ref="AQ22:AQ23"/>
    <mergeCell ref="AQ24:AQ25"/>
    <mergeCell ref="AQ26:AQ27"/>
    <mergeCell ref="AQ28:AQ29"/>
    <mergeCell ref="AP50:AP51"/>
    <mergeCell ref="AP52:AP53"/>
    <mergeCell ref="AP54:AP55"/>
    <mergeCell ref="AP56:AP57"/>
    <mergeCell ref="AP58:AP59"/>
    <mergeCell ref="AP40:AP41"/>
    <mergeCell ref="AP42:AP43"/>
    <mergeCell ref="AP44:AP45"/>
    <mergeCell ref="AP46:AP47"/>
    <mergeCell ref="AP48:AP49"/>
    <mergeCell ref="AP30:AP31"/>
    <mergeCell ref="AP32:AP33"/>
    <mergeCell ref="AP34:AP35"/>
    <mergeCell ref="AP36:AP37"/>
    <mergeCell ref="AP38:AP39"/>
    <mergeCell ref="AP12:AP13"/>
    <mergeCell ref="AP14:AP15"/>
    <mergeCell ref="AR12:AR13"/>
    <mergeCell ref="AR14:AR15"/>
    <mergeCell ref="AR16:AR17"/>
    <mergeCell ref="AR18:AR19"/>
    <mergeCell ref="AR20:AR21"/>
    <mergeCell ref="AR22:AR23"/>
    <mergeCell ref="AR24:AR25"/>
    <mergeCell ref="AR26:AR27"/>
    <mergeCell ref="AR28:AR29"/>
    <mergeCell ref="AQ50:AQ51"/>
    <mergeCell ref="AQ52:AQ53"/>
    <mergeCell ref="AQ54:AQ55"/>
    <mergeCell ref="AQ56:AQ57"/>
    <mergeCell ref="AQ58:AQ59"/>
    <mergeCell ref="AQ40:AQ41"/>
    <mergeCell ref="AQ42:AQ43"/>
    <mergeCell ref="AQ44:AQ45"/>
    <mergeCell ref="AQ46:AQ47"/>
    <mergeCell ref="AQ48:AQ49"/>
    <mergeCell ref="AQ30:AQ31"/>
    <mergeCell ref="AQ32:AQ33"/>
    <mergeCell ref="AQ34:AQ35"/>
    <mergeCell ref="AQ36:AQ37"/>
    <mergeCell ref="AQ38:AQ39"/>
    <mergeCell ref="AT1:BA1"/>
    <mergeCell ref="AT2:AT3"/>
    <mergeCell ref="AT4:AT5"/>
    <mergeCell ref="AT6:AT7"/>
    <mergeCell ref="AT8:AT9"/>
    <mergeCell ref="AT10:AT11"/>
    <mergeCell ref="AT12:AT13"/>
    <mergeCell ref="AT14:AT15"/>
    <mergeCell ref="AT16:AT17"/>
    <mergeCell ref="AT18:AT19"/>
    <mergeCell ref="AT20:AT21"/>
    <mergeCell ref="AT22:AT23"/>
    <mergeCell ref="AT24:AT25"/>
    <mergeCell ref="AT26:AT27"/>
    <mergeCell ref="AR50:AR51"/>
    <mergeCell ref="AR52:AR53"/>
    <mergeCell ref="AR54:AR55"/>
    <mergeCell ref="AR40:AR41"/>
    <mergeCell ref="AR42:AR43"/>
    <mergeCell ref="AR44:AR45"/>
    <mergeCell ref="AR46:AR47"/>
    <mergeCell ref="AR48:AR49"/>
    <mergeCell ref="AR30:AR31"/>
    <mergeCell ref="AR32:AR33"/>
    <mergeCell ref="AR34:AR35"/>
    <mergeCell ref="AR36:AR37"/>
    <mergeCell ref="AR38:AR39"/>
    <mergeCell ref="AR2:AR3"/>
    <mergeCell ref="AR4:AR5"/>
    <mergeCell ref="AR6:AR7"/>
    <mergeCell ref="AR8:AR9"/>
    <mergeCell ref="AR10:AR11"/>
    <mergeCell ref="AU12:AU13"/>
    <mergeCell ref="AU14:AU15"/>
    <mergeCell ref="AU16:AU17"/>
    <mergeCell ref="AU18:AU19"/>
    <mergeCell ref="AU20:AU21"/>
    <mergeCell ref="AU22:AU23"/>
    <mergeCell ref="AU24:AU25"/>
    <mergeCell ref="AU26:AU27"/>
    <mergeCell ref="AU28:AU29"/>
    <mergeCell ref="AT48:AT49"/>
    <mergeCell ref="AT50:AT51"/>
    <mergeCell ref="AT52:AT53"/>
    <mergeCell ref="AT54:AT55"/>
    <mergeCell ref="AT56:AT57"/>
    <mergeCell ref="AT38:AT39"/>
    <mergeCell ref="AT40:AT41"/>
    <mergeCell ref="AT42:AT43"/>
    <mergeCell ref="AT44:AT45"/>
    <mergeCell ref="AT46:AT47"/>
    <mergeCell ref="AT28:AT29"/>
    <mergeCell ref="AT30:AT31"/>
    <mergeCell ref="AT32:AT33"/>
    <mergeCell ref="AT34:AT35"/>
    <mergeCell ref="AT36:AT37"/>
    <mergeCell ref="AW2:AW3"/>
    <mergeCell ref="AW4:AW5"/>
    <mergeCell ref="AW6:AW7"/>
    <mergeCell ref="AW8:AW9"/>
    <mergeCell ref="AW10:AW11"/>
    <mergeCell ref="AW12:AW13"/>
    <mergeCell ref="AW14:AW15"/>
    <mergeCell ref="AW16:AW17"/>
    <mergeCell ref="AW18:AW19"/>
    <mergeCell ref="AW20:AW21"/>
    <mergeCell ref="AW22:AW23"/>
    <mergeCell ref="AW24:AW25"/>
    <mergeCell ref="AW26:AW27"/>
    <mergeCell ref="AW28:AW29"/>
    <mergeCell ref="AW30:AW31"/>
    <mergeCell ref="AU50:AU51"/>
    <mergeCell ref="AU52:AU53"/>
    <mergeCell ref="AU40:AU41"/>
    <mergeCell ref="AU42:AU43"/>
    <mergeCell ref="AU44:AU45"/>
    <mergeCell ref="AU46:AU47"/>
    <mergeCell ref="AU48:AU49"/>
    <mergeCell ref="AU30:AU31"/>
    <mergeCell ref="AU32:AU33"/>
    <mergeCell ref="AU34:AU35"/>
    <mergeCell ref="AU36:AU37"/>
    <mergeCell ref="AU38:AU39"/>
    <mergeCell ref="AU2:AU3"/>
    <mergeCell ref="AU4:AU5"/>
    <mergeCell ref="AU6:AU7"/>
    <mergeCell ref="AU8:AU9"/>
    <mergeCell ref="AU10:AU11"/>
    <mergeCell ref="AX6:AX7"/>
    <mergeCell ref="AX8:AX9"/>
    <mergeCell ref="AX10:AX11"/>
    <mergeCell ref="AW52:AW53"/>
    <mergeCell ref="AW54:AW55"/>
    <mergeCell ref="AW56:AW57"/>
    <mergeCell ref="AW58:AW59"/>
    <mergeCell ref="AW60:AW61"/>
    <mergeCell ref="AW42:AW43"/>
    <mergeCell ref="AW44:AW45"/>
    <mergeCell ref="AW46:AW47"/>
    <mergeCell ref="AW48:AW49"/>
    <mergeCell ref="AW50:AW51"/>
    <mergeCell ref="AW32:AW33"/>
    <mergeCell ref="AW34:AW35"/>
    <mergeCell ref="AW36:AW37"/>
    <mergeCell ref="AW38:AW39"/>
    <mergeCell ref="AW40:AW41"/>
    <mergeCell ref="AY2:AY3"/>
    <mergeCell ref="AY4:AY5"/>
    <mergeCell ref="AY6:AY7"/>
    <mergeCell ref="AY8:AY9"/>
    <mergeCell ref="AY10:AY11"/>
    <mergeCell ref="AX52:AX53"/>
    <mergeCell ref="AX54:AX55"/>
    <mergeCell ref="AX56:AX57"/>
    <mergeCell ref="AX58:AX59"/>
    <mergeCell ref="AX60:AX61"/>
    <mergeCell ref="AX42:AX43"/>
    <mergeCell ref="AX44:AX45"/>
    <mergeCell ref="AX46:AX47"/>
    <mergeCell ref="AX48:AX49"/>
    <mergeCell ref="AX50:AX51"/>
    <mergeCell ref="AX32:AX33"/>
    <mergeCell ref="AX34:AX35"/>
    <mergeCell ref="AX36:AX37"/>
    <mergeCell ref="AX38:AX39"/>
    <mergeCell ref="AX40:AX41"/>
    <mergeCell ref="AX22:AX23"/>
    <mergeCell ref="AX24:AX25"/>
    <mergeCell ref="AX26:AX27"/>
    <mergeCell ref="AX28:AX29"/>
    <mergeCell ref="AX30:AX31"/>
    <mergeCell ref="AX12:AX13"/>
    <mergeCell ref="AX14:AX15"/>
    <mergeCell ref="AX16:AX17"/>
    <mergeCell ref="AX18:AX19"/>
    <mergeCell ref="AX20:AX21"/>
    <mergeCell ref="AX2:AX3"/>
    <mergeCell ref="AX4:AX5"/>
    <mergeCell ref="AZ6:AZ7"/>
    <mergeCell ref="AZ8:AZ9"/>
    <mergeCell ref="AZ10:AZ11"/>
    <mergeCell ref="AY52:AY53"/>
    <mergeCell ref="AY54:AY55"/>
    <mergeCell ref="AY56:AY57"/>
    <mergeCell ref="AY58:AY59"/>
    <mergeCell ref="AY60:AY61"/>
    <mergeCell ref="AY42:AY43"/>
    <mergeCell ref="AY44:AY45"/>
    <mergeCell ref="AY46:AY47"/>
    <mergeCell ref="AY48:AY49"/>
    <mergeCell ref="AY50:AY51"/>
    <mergeCell ref="AY32:AY33"/>
    <mergeCell ref="AY34:AY35"/>
    <mergeCell ref="AY36:AY37"/>
    <mergeCell ref="AY38:AY39"/>
    <mergeCell ref="AY40:AY41"/>
    <mergeCell ref="AY22:AY23"/>
    <mergeCell ref="AY24:AY25"/>
    <mergeCell ref="AY26:AY27"/>
    <mergeCell ref="AY28:AY29"/>
    <mergeCell ref="AY30:AY31"/>
    <mergeCell ref="AY12:AY13"/>
    <mergeCell ref="AY14:AY15"/>
    <mergeCell ref="AY16:AY17"/>
    <mergeCell ref="AY18:AY19"/>
    <mergeCell ref="AY20:AY21"/>
    <mergeCell ref="BA2:BA3"/>
    <mergeCell ref="BA4:BA5"/>
    <mergeCell ref="BA6:BA7"/>
    <mergeCell ref="BA8:BA9"/>
    <mergeCell ref="BA10:BA11"/>
    <mergeCell ref="AZ52:AZ53"/>
    <mergeCell ref="AZ54:AZ55"/>
    <mergeCell ref="AZ56:AZ57"/>
    <mergeCell ref="AZ58:AZ59"/>
    <mergeCell ref="AZ60:AZ61"/>
    <mergeCell ref="AZ42:AZ43"/>
    <mergeCell ref="AZ44:AZ45"/>
    <mergeCell ref="AZ46:AZ47"/>
    <mergeCell ref="AZ48:AZ49"/>
    <mergeCell ref="AZ50:AZ51"/>
    <mergeCell ref="AZ32:AZ33"/>
    <mergeCell ref="AZ34:AZ35"/>
    <mergeCell ref="AZ36:AZ37"/>
    <mergeCell ref="AZ38:AZ39"/>
    <mergeCell ref="AZ40:AZ41"/>
    <mergeCell ref="AZ22:AZ23"/>
    <mergeCell ref="AZ24:AZ25"/>
    <mergeCell ref="AZ26:AZ27"/>
    <mergeCell ref="AZ28:AZ29"/>
    <mergeCell ref="AZ30:AZ31"/>
    <mergeCell ref="AZ12:AZ13"/>
    <mergeCell ref="AZ14:AZ15"/>
    <mergeCell ref="AZ16:AZ17"/>
    <mergeCell ref="AZ18:AZ19"/>
    <mergeCell ref="AZ20:AZ21"/>
    <mergeCell ref="AZ2:AZ3"/>
    <mergeCell ref="AZ4:AZ5"/>
    <mergeCell ref="BA42:BA43"/>
    <mergeCell ref="BA44:BA45"/>
    <mergeCell ref="BA46:BA47"/>
    <mergeCell ref="BA48:BA49"/>
    <mergeCell ref="BA50:BA51"/>
    <mergeCell ref="BA32:BA33"/>
    <mergeCell ref="BA34:BA35"/>
    <mergeCell ref="BA36:BA37"/>
    <mergeCell ref="BA38:BA39"/>
    <mergeCell ref="BA40:BA41"/>
    <mergeCell ref="BA22:BA23"/>
    <mergeCell ref="BA24:BA25"/>
    <mergeCell ref="BA26:BA27"/>
    <mergeCell ref="BA28:BA29"/>
    <mergeCell ref="BA30:BA31"/>
    <mergeCell ref="BA12:BA13"/>
    <mergeCell ref="BA14:BA15"/>
    <mergeCell ref="BA16:BA17"/>
    <mergeCell ref="BA18:BA19"/>
    <mergeCell ref="BA20:BA21"/>
    <mergeCell ref="A86:A87"/>
    <mergeCell ref="A88:A89"/>
    <mergeCell ref="A90:A91"/>
    <mergeCell ref="A92:A93"/>
    <mergeCell ref="A74:A75"/>
    <mergeCell ref="A76:A77"/>
    <mergeCell ref="A78:A79"/>
    <mergeCell ref="A80:A81"/>
    <mergeCell ref="A82:A83"/>
    <mergeCell ref="A65:H65"/>
    <mergeCell ref="A66:A67"/>
    <mergeCell ref="A68:A69"/>
    <mergeCell ref="A70:A71"/>
    <mergeCell ref="A72:A73"/>
    <mergeCell ref="BA52:BA53"/>
    <mergeCell ref="BA54:BA55"/>
    <mergeCell ref="BA56:BA57"/>
    <mergeCell ref="BA58:BA59"/>
    <mergeCell ref="BA60:BA61"/>
    <mergeCell ref="AU60:AU61"/>
    <mergeCell ref="AU54:AU55"/>
    <mergeCell ref="AU56:AU57"/>
    <mergeCell ref="AU58:AU59"/>
    <mergeCell ref="AT58:AT59"/>
    <mergeCell ref="AT60:AT61"/>
    <mergeCell ref="AR60:AR61"/>
    <mergeCell ref="AR62:AR63"/>
    <mergeCell ref="AR56:AR57"/>
    <mergeCell ref="AR58:AR59"/>
    <mergeCell ref="AQ60:AQ61"/>
    <mergeCell ref="AQ62:AQ63"/>
    <mergeCell ref="AP60:AP61"/>
    <mergeCell ref="A124:A125"/>
    <mergeCell ref="A126:A127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A114:A115"/>
    <mergeCell ref="A116:A117"/>
    <mergeCell ref="A118:A119"/>
    <mergeCell ref="A120:A121"/>
    <mergeCell ref="A122:A123"/>
    <mergeCell ref="A104:A105"/>
    <mergeCell ref="A106:A107"/>
    <mergeCell ref="A108:A109"/>
    <mergeCell ref="A110:A111"/>
    <mergeCell ref="A112:A113"/>
    <mergeCell ref="A94:A95"/>
    <mergeCell ref="A96:A97"/>
    <mergeCell ref="A98:A99"/>
    <mergeCell ref="A100:A101"/>
    <mergeCell ref="A102:A103"/>
    <mergeCell ref="A84:A85"/>
    <mergeCell ref="B124:B125"/>
    <mergeCell ref="B126:B127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B114:B115"/>
    <mergeCell ref="B116:B117"/>
    <mergeCell ref="B118:B119"/>
    <mergeCell ref="B120:B121"/>
    <mergeCell ref="B122:B123"/>
    <mergeCell ref="B104:B105"/>
    <mergeCell ref="B106:B107"/>
    <mergeCell ref="B108:B109"/>
    <mergeCell ref="B110:B111"/>
    <mergeCell ref="B112:B113"/>
    <mergeCell ref="B94:B95"/>
    <mergeCell ref="B96:B97"/>
    <mergeCell ref="B98:B99"/>
    <mergeCell ref="B100:B101"/>
    <mergeCell ref="B102:B103"/>
    <mergeCell ref="D124:D125"/>
    <mergeCell ref="D126:D127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D114:D115"/>
    <mergeCell ref="D116:D117"/>
    <mergeCell ref="D118:D119"/>
    <mergeCell ref="D120:D121"/>
    <mergeCell ref="D122:D123"/>
    <mergeCell ref="D104:D105"/>
    <mergeCell ref="D106:D107"/>
    <mergeCell ref="D108:D109"/>
    <mergeCell ref="D110:D111"/>
    <mergeCell ref="D112:D113"/>
    <mergeCell ref="D94:D95"/>
    <mergeCell ref="D96:D97"/>
    <mergeCell ref="D98:D99"/>
    <mergeCell ref="D100:D101"/>
    <mergeCell ref="D102:D103"/>
    <mergeCell ref="E124:E125"/>
    <mergeCell ref="E126:E127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E114:E115"/>
    <mergeCell ref="E116:E117"/>
    <mergeCell ref="E118:E119"/>
    <mergeCell ref="E120:E121"/>
    <mergeCell ref="E122:E123"/>
    <mergeCell ref="E104:E105"/>
    <mergeCell ref="E106:E107"/>
    <mergeCell ref="E108:E109"/>
    <mergeCell ref="E110:E111"/>
    <mergeCell ref="E112:E113"/>
    <mergeCell ref="E94:E95"/>
    <mergeCell ref="E96:E97"/>
    <mergeCell ref="E98:E99"/>
    <mergeCell ref="E100:E101"/>
    <mergeCell ref="E102:E103"/>
    <mergeCell ref="F124:F125"/>
    <mergeCell ref="F126:F127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F114:F115"/>
    <mergeCell ref="F116:F117"/>
    <mergeCell ref="F118:F119"/>
    <mergeCell ref="F120:F121"/>
    <mergeCell ref="F122:F123"/>
    <mergeCell ref="F104:F105"/>
    <mergeCell ref="F106:F107"/>
    <mergeCell ref="F108:F109"/>
    <mergeCell ref="F110:F111"/>
    <mergeCell ref="F112:F113"/>
    <mergeCell ref="F94:F95"/>
    <mergeCell ref="F96:F97"/>
    <mergeCell ref="F98:F99"/>
    <mergeCell ref="F100:F101"/>
    <mergeCell ref="F102:F103"/>
    <mergeCell ref="G124:G125"/>
    <mergeCell ref="G126:G127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G114:G115"/>
    <mergeCell ref="G116:G117"/>
    <mergeCell ref="G118:G119"/>
    <mergeCell ref="G120:G121"/>
    <mergeCell ref="G122:G123"/>
    <mergeCell ref="G104:G105"/>
    <mergeCell ref="G106:G107"/>
    <mergeCell ref="G108:G109"/>
    <mergeCell ref="G110:G111"/>
    <mergeCell ref="G112:G113"/>
    <mergeCell ref="G94:G95"/>
    <mergeCell ref="G96:G97"/>
    <mergeCell ref="G98:G99"/>
    <mergeCell ref="G100:G101"/>
    <mergeCell ref="G102:G103"/>
    <mergeCell ref="H124:H125"/>
    <mergeCell ref="H126:H127"/>
    <mergeCell ref="J65:Q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H114:H115"/>
    <mergeCell ref="H116:H117"/>
    <mergeCell ref="H118:H119"/>
    <mergeCell ref="H120:H121"/>
    <mergeCell ref="H122:H123"/>
    <mergeCell ref="H104:H105"/>
    <mergeCell ref="H106:H107"/>
    <mergeCell ref="H108:H109"/>
    <mergeCell ref="H110:H111"/>
    <mergeCell ref="H112:H113"/>
    <mergeCell ref="H94:H95"/>
    <mergeCell ref="H96:H97"/>
    <mergeCell ref="H98:H99"/>
    <mergeCell ref="H100:H101"/>
    <mergeCell ref="H102:H103"/>
    <mergeCell ref="J122:J123"/>
    <mergeCell ref="J124:J125"/>
    <mergeCell ref="J126:J127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90:K91"/>
    <mergeCell ref="J112:J113"/>
    <mergeCell ref="J114:J115"/>
    <mergeCell ref="J116:J117"/>
    <mergeCell ref="J118:J119"/>
    <mergeCell ref="J120:J121"/>
    <mergeCell ref="J102:J103"/>
    <mergeCell ref="J104:J105"/>
    <mergeCell ref="J106:J107"/>
    <mergeCell ref="J108:J109"/>
    <mergeCell ref="J110:J111"/>
    <mergeCell ref="J92:J93"/>
    <mergeCell ref="J94:J95"/>
    <mergeCell ref="J96:J97"/>
    <mergeCell ref="J98:J99"/>
    <mergeCell ref="J100:J101"/>
    <mergeCell ref="K122:K123"/>
    <mergeCell ref="K124:K125"/>
    <mergeCell ref="K126:K127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90:M91"/>
    <mergeCell ref="K112:K113"/>
    <mergeCell ref="K114:K115"/>
    <mergeCell ref="K116:K117"/>
    <mergeCell ref="K118:K119"/>
    <mergeCell ref="K120:K121"/>
    <mergeCell ref="K102:K103"/>
    <mergeCell ref="K104:K105"/>
    <mergeCell ref="K106:K107"/>
    <mergeCell ref="K108:K109"/>
    <mergeCell ref="K110:K111"/>
    <mergeCell ref="K92:K93"/>
    <mergeCell ref="K94:K95"/>
    <mergeCell ref="K96:K97"/>
    <mergeCell ref="K98:K99"/>
    <mergeCell ref="K100:K101"/>
    <mergeCell ref="M122:M123"/>
    <mergeCell ref="M124:M125"/>
    <mergeCell ref="M126:M127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88:N89"/>
    <mergeCell ref="N90:N91"/>
    <mergeCell ref="M112:M113"/>
    <mergeCell ref="M114:M115"/>
    <mergeCell ref="M116:M117"/>
    <mergeCell ref="M118:M119"/>
    <mergeCell ref="M120:M121"/>
    <mergeCell ref="M102:M103"/>
    <mergeCell ref="M104:M105"/>
    <mergeCell ref="M106:M107"/>
    <mergeCell ref="M108:M109"/>
    <mergeCell ref="M110:M111"/>
    <mergeCell ref="M92:M93"/>
    <mergeCell ref="M94:M95"/>
    <mergeCell ref="M96:M97"/>
    <mergeCell ref="M98:M99"/>
    <mergeCell ref="M100:M101"/>
    <mergeCell ref="N122:N123"/>
    <mergeCell ref="N124:N125"/>
    <mergeCell ref="N126:N127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88:O89"/>
    <mergeCell ref="O90:O91"/>
    <mergeCell ref="N112:N113"/>
    <mergeCell ref="N114:N115"/>
    <mergeCell ref="N116:N117"/>
    <mergeCell ref="N118:N119"/>
    <mergeCell ref="N120:N121"/>
    <mergeCell ref="N102:N103"/>
    <mergeCell ref="N104:N105"/>
    <mergeCell ref="N106:N107"/>
    <mergeCell ref="N108:N109"/>
    <mergeCell ref="N110:N111"/>
    <mergeCell ref="N92:N93"/>
    <mergeCell ref="N94:N95"/>
    <mergeCell ref="N96:N97"/>
    <mergeCell ref="N98:N99"/>
    <mergeCell ref="N100:N101"/>
    <mergeCell ref="O122:O123"/>
    <mergeCell ref="O124:O125"/>
    <mergeCell ref="O126:O127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88:P89"/>
    <mergeCell ref="P90:P91"/>
    <mergeCell ref="O112:O113"/>
    <mergeCell ref="O114:O115"/>
    <mergeCell ref="O116:O117"/>
    <mergeCell ref="O118:O119"/>
    <mergeCell ref="O120:O121"/>
    <mergeCell ref="O102:O103"/>
    <mergeCell ref="O104:O105"/>
    <mergeCell ref="O106:O107"/>
    <mergeCell ref="O108:O109"/>
    <mergeCell ref="O110:O111"/>
    <mergeCell ref="O92:O93"/>
    <mergeCell ref="O94:O95"/>
    <mergeCell ref="O96:O97"/>
    <mergeCell ref="O98:O99"/>
    <mergeCell ref="O100:O101"/>
    <mergeCell ref="P122:P123"/>
    <mergeCell ref="P124:P125"/>
    <mergeCell ref="P126:P127"/>
    <mergeCell ref="Q66:Q67"/>
    <mergeCell ref="Q68:Q69"/>
    <mergeCell ref="Q70:Q71"/>
    <mergeCell ref="Q72:Q73"/>
    <mergeCell ref="Q74:Q75"/>
    <mergeCell ref="Q76:Q77"/>
    <mergeCell ref="Q78:Q79"/>
    <mergeCell ref="Q80:Q81"/>
    <mergeCell ref="Q82:Q83"/>
    <mergeCell ref="Q84:Q85"/>
    <mergeCell ref="Q86:Q87"/>
    <mergeCell ref="Q88:Q89"/>
    <mergeCell ref="Q90:Q91"/>
    <mergeCell ref="P112:P113"/>
    <mergeCell ref="P114:P115"/>
    <mergeCell ref="P116:P117"/>
    <mergeCell ref="P118:P119"/>
    <mergeCell ref="P120:P121"/>
    <mergeCell ref="P102:P103"/>
    <mergeCell ref="P104:P105"/>
    <mergeCell ref="P106:P107"/>
    <mergeCell ref="P108:P109"/>
    <mergeCell ref="P110:P111"/>
    <mergeCell ref="P92:P93"/>
    <mergeCell ref="P94:P95"/>
    <mergeCell ref="P96:P97"/>
    <mergeCell ref="P98:P99"/>
    <mergeCell ref="P100:P101"/>
    <mergeCell ref="Q122:Q123"/>
    <mergeCell ref="Q124:Q125"/>
    <mergeCell ref="Q126:Q127"/>
    <mergeCell ref="S65:Z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88:S89"/>
    <mergeCell ref="Q112:Q113"/>
    <mergeCell ref="Q114:Q115"/>
    <mergeCell ref="Q116:Q117"/>
    <mergeCell ref="Q118:Q119"/>
    <mergeCell ref="Q120:Q121"/>
    <mergeCell ref="Q102:Q103"/>
    <mergeCell ref="Q104:Q105"/>
    <mergeCell ref="Q106:Q107"/>
    <mergeCell ref="Q108:Q109"/>
    <mergeCell ref="Q110:Q111"/>
    <mergeCell ref="Q92:Q93"/>
    <mergeCell ref="Q94:Q95"/>
    <mergeCell ref="Q96:Q97"/>
    <mergeCell ref="Q98:Q99"/>
    <mergeCell ref="Q100:Q101"/>
    <mergeCell ref="S120:S121"/>
    <mergeCell ref="S122:S123"/>
    <mergeCell ref="S124:S125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88:T89"/>
    <mergeCell ref="T90:T91"/>
    <mergeCell ref="S110:S111"/>
    <mergeCell ref="S112:S113"/>
    <mergeCell ref="S114:S115"/>
    <mergeCell ref="S116:S117"/>
    <mergeCell ref="S118:S119"/>
    <mergeCell ref="S100:S101"/>
    <mergeCell ref="S102:S103"/>
    <mergeCell ref="S104:S105"/>
    <mergeCell ref="S106:S107"/>
    <mergeCell ref="S108:S109"/>
    <mergeCell ref="S90:S91"/>
    <mergeCell ref="S92:S93"/>
    <mergeCell ref="S94:S95"/>
    <mergeCell ref="S96:S97"/>
    <mergeCell ref="S98:S99"/>
    <mergeCell ref="T122:T123"/>
    <mergeCell ref="T124:T125"/>
    <mergeCell ref="V66:V67"/>
    <mergeCell ref="V68:V69"/>
    <mergeCell ref="V70:V71"/>
    <mergeCell ref="V72:V73"/>
    <mergeCell ref="V74:V75"/>
    <mergeCell ref="V76:V77"/>
    <mergeCell ref="V78:V79"/>
    <mergeCell ref="V80:V81"/>
    <mergeCell ref="V82:V83"/>
    <mergeCell ref="V84:V85"/>
    <mergeCell ref="V86:V87"/>
    <mergeCell ref="V88:V89"/>
    <mergeCell ref="V90:V91"/>
    <mergeCell ref="V92:V93"/>
    <mergeCell ref="T112:T113"/>
    <mergeCell ref="T114:T115"/>
    <mergeCell ref="T116:T117"/>
    <mergeCell ref="T118:T119"/>
    <mergeCell ref="T120:T121"/>
    <mergeCell ref="T102:T103"/>
    <mergeCell ref="T104:T105"/>
    <mergeCell ref="T106:T107"/>
    <mergeCell ref="T108:T109"/>
    <mergeCell ref="T110:T111"/>
    <mergeCell ref="T92:T93"/>
    <mergeCell ref="T94:T95"/>
    <mergeCell ref="T96:T97"/>
    <mergeCell ref="T98:T99"/>
    <mergeCell ref="T100:T101"/>
    <mergeCell ref="V124:V125"/>
    <mergeCell ref="W66:W67"/>
    <mergeCell ref="W68:W69"/>
    <mergeCell ref="W70:W71"/>
    <mergeCell ref="W72:W73"/>
    <mergeCell ref="W74:W75"/>
    <mergeCell ref="W76:W77"/>
    <mergeCell ref="W78:W79"/>
    <mergeCell ref="W80:W81"/>
    <mergeCell ref="W82:W83"/>
    <mergeCell ref="W84:W85"/>
    <mergeCell ref="W86:W87"/>
    <mergeCell ref="W88:W89"/>
    <mergeCell ref="W90:W91"/>
    <mergeCell ref="W92:W93"/>
    <mergeCell ref="W94:W95"/>
    <mergeCell ref="V114:V115"/>
    <mergeCell ref="V116:V117"/>
    <mergeCell ref="V118:V119"/>
    <mergeCell ref="V120:V121"/>
    <mergeCell ref="V122:V123"/>
    <mergeCell ref="V104:V105"/>
    <mergeCell ref="V106:V107"/>
    <mergeCell ref="V108:V109"/>
    <mergeCell ref="V110:V111"/>
    <mergeCell ref="V112:V113"/>
    <mergeCell ref="V94:V95"/>
    <mergeCell ref="V96:V97"/>
    <mergeCell ref="V98:V99"/>
    <mergeCell ref="V100:V101"/>
    <mergeCell ref="V102:V103"/>
    <mergeCell ref="X80:X81"/>
    <mergeCell ref="X82:X83"/>
    <mergeCell ref="X84:X85"/>
    <mergeCell ref="X66:X67"/>
    <mergeCell ref="X68:X69"/>
    <mergeCell ref="X70:X71"/>
    <mergeCell ref="X72:X73"/>
    <mergeCell ref="X74:X75"/>
    <mergeCell ref="W116:W117"/>
    <mergeCell ref="W118:W119"/>
    <mergeCell ref="W120:W121"/>
    <mergeCell ref="W122:W123"/>
    <mergeCell ref="W124:W125"/>
    <mergeCell ref="W106:W107"/>
    <mergeCell ref="W108:W109"/>
    <mergeCell ref="W110:W111"/>
    <mergeCell ref="W112:W113"/>
    <mergeCell ref="W114:W115"/>
    <mergeCell ref="W96:W97"/>
    <mergeCell ref="W98:W99"/>
    <mergeCell ref="W100:W101"/>
    <mergeCell ref="W102:W103"/>
    <mergeCell ref="W104:W105"/>
    <mergeCell ref="Y76:Y77"/>
    <mergeCell ref="Y78:Y79"/>
    <mergeCell ref="Y80:Y81"/>
    <mergeCell ref="Y82:Y83"/>
    <mergeCell ref="Y84:Y85"/>
    <mergeCell ref="Y66:Y67"/>
    <mergeCell ref="Y68:Y69"/>
    <mergeCell ref="Y70:Y71"/>
    <mergeCell ref="Y72:Y73"/>
    <mergeCell ref="Y74:Y75"/>
    <mergeCell ref="X116:X117"/>
    <mergeCell ref="X118:X119"/>
    <mergeCell ref="X120:X121"/>
    <mergeCell ref="X122:X123"/>
    <mergeCell ref="X124:X125"/>
    <mergeCell ref="X106:X107"/>
    <mergeCell ref="X108:X109"/>
    <mergeCell ref="X110:X111"/>
    <mergeCell ref="X112:X113"/>
    <mergeCell ref="X114:X115"/>
    <mergeCell ref="X96:X97"/>
    <mergeCell ref="X98:X99"/>
    <mergeCell ref="X100:X101"/>
    <mergeCell ref="X102:X103"/>
    <mergeCell ref="X104:X105"/>
    <mergeCell ref="X86:X87"/>
    <mergeCell ref="X88:X89"/>
    <mergeCell ref="X90:X91"/>
    <mergeCell ref="X92:X93"/>
    <mergeCell ref="X94:X95"/>
    <mergeCell ref="X76:X77"/>
    <mergeCell ref="X78:X79"/>
    <mergeCell ref="Y116:Y117"/>
    <mergeCell ref="Y118:Y119"/>
    <mergeCell ref="Y120:Y121"/>
    <mergeCell ref="Y122:Y123"/>
    <mergeCell ref="Y124:Y125"/>
    <mergeCell ref="Y106:Y107"/>
    <mergeCell ref="Y108:Y109"/>
    <mergeCell ref="Y110:Y111"/>
    <mergeCell ref="Y112:Y113"/>
    <mergeCell ref="Y114:Y115"/>
    <mergeCell ref="Y96:Y97"/>
    <mergeCell ref="Y98:Y99"/>
    <mergeCell ref="Y100:Y101"/>
    <mergeCell ref="Y102:Y103"/>
    <mergeCell ref="Y104:Y105"/>
    <mergeCell ref="Y86:Y87"/>
    <mergeCell ref="Y88:Y89"/>
    <mergeCell ref="Y90:Y91"/>
    <mergeCell ref="Y92:Y93"/>
    <mergeCell ref="Y94:Y95"/>
    <mergeCell ref="Z122:Z123"/>
    <mergeCell ref="Z124:Z125"/>
    <mergeCell ref="Z106:Z107"/>
    <mergeCell ref="Z108:Z109"/>
    <mergeCell ref="Z110:Z111"/>
    <mergeCell ref="Z112:Z113"/>
    <mergeCell ref="Z114:Z115"/>
    <mergeCell ref="Z96:Z97"/>
    <mergeCell ref="Z98:Z99"/>
    <mergeCell ref="Z100:Z101"/>
    <mergeCell ref="Z102:Z103"/>
    <mergeCell ref="Z104:Z105"/>
    <mergeCell ref="Z86:Z87"/>
    <mergeCell ref="Z88:Z89"/>
    <mergeCell ref="Z90:Z91"/>
    <mergeCell ref="Z92:Z93"/>
    <mergeCell ref="Z94:Z95"/>
    <mergeCell ref="AB86:AB87"/>
    <mergeCell ref="AB88:AB89"/>
    <mergeCell ref="AB90:AB91"/>
    <mergeCell ref="AB92:AB93"/>
    <mergeCell ref="AB74:AB75"/>
    <mergeCell ref="AB76:AB77"/>
    <mergeCell ref="AB78:AB79"/>
    <mergeCell ref="AB80:AB81"/>
    <mergeCell ref="AB82:AB83"/>
    <mergeCell ref="AB65:AI65"/>
    <mergeCell ref="AB66:AB67"/>
    <mergeCell ref="AB68:AB69"/>
    <mergeCell ref="AB70:AB71"/>
    <mergeCell ref="AB72:AB73"/>
    <mergeCell ref="Z116:Z117"/>
    <mergeCell ref="Z118:Z119"/>
    <mergeCell ref="Z120:Z121"/>
    <mergeCell ref="Z76:Z77"/>
    <mergeCell ref="Z78:Z79"/>
    <mergeCell ref="Z80:Z81"/>
    <mergeCell ref="Z82:Z83"/>
    <mergeCell ref="Z84:Z85"/>
    <mergeCell ref="Z66:Z67"/>
    <mergeCell ref="Z68:Z69"/>
    <mergeCell ref="Z70:Z71"/>
    <mergeCell ref="Z72:Z73"/>
    <mergeCell ref="Z74:Z75"/>
    <mergeCell ref="AG66:AG67"/>
    <mergeCell ref="AG68:AG69"/>
    <mergeCell ref="AG70:AG71"/>
    <mergeCell ref="AG72:AG73"/>
    <mergeCell ref="AG74:AG75"/>
    <mergeCell ref="AB124:AB125"/>
    <mergeCell ref="AB126:AB127"/>
    <mergeCell ref="AC66:AC67"/>
    <mergeCell ref="AC68:AC69"/>
    <mergeCell ref="AC70:AC71"/>
    <mergeCell ref="AC72:AC73"/>
    <mergeCell ref="AC74:AC75"/>
    <mergeCell ref="AC76:AC77"/>
    <mergeCell ref="AC78:AC79"/>
    <mergeCell ref="AC80:AC81"/>
    <mergeCell ref="AC82:AC83"/>
    <mergeCell ref="AC84:AC85"/>
    <mergeCell ref="AC86:AC87"/>
    <mergeCell ref="AC88:AC89"/>
    <mergeCell ref="AC90:AC91"/>
    <mergeCell ref="AC92:AC93"/>
    <mergeCell ref="AB114:AB115"/>
    <mergeCell ref="AB116:AB117"/>
    <mergeCell ref="AB118:AB119"/>
    <mergeCell ref="AB120:AB121"/>
    <mergeCell ref="AB122:AB123"/>
    <mergeCell ref="AB104:AB105"/>
    <mergeCell ref="AB106:AB107"/>
    <mergeCell ref="AB108:AB109"/>
    <mergeCell ref="AB110:AB111"/>
    <mergeCell ref="AB112:AB113"/>
    <mergeCell ref="AB94:AB95"/>
    <mergeCell ref="AB96:AB97"/>
    <mergeCell ref="AB98:AB99"/>
    <mergeCell ref="AB100:AB101"/>
    <mergeCell ref="AB102:AB103"/>
    <mergeCell ref="AB84:AB85"/>
    <mergeCell ref="AC124:AC125"/>
    <mergeCell ref="AC126:AC127"/>
    <mergeCell ref="AE66:AE67"/>
    <mergeCell ref="AE68:AE69"/>
    <mergeCell ref="AE70:AE71"/>
    <mergeCell ref="AE72:AE73"/>
    <mergeCell ref="AE74:AE75"/>
    <mergeCell ref="AE76:AE77"/>
    <mergeCell ref="AE78:AE79"/>
    <mergeCell ref="AE80:AE81"/>
    <mergeCell ref="AE82:AE83"/>
    <mergeCell ref="AE84:AE85"/>
    <mergeCell ref="AE86:AE87"/>
    <mergeCell ref="AE88:AE89"/>
    <mergeCell ref="AE90:AE91"/>
    <mergeCell ref="AE92:AE93"/>
    <mergeCell ref="AC114:AC115"/>
    <mergeCell ref="AC116:AC117"/>
    <mergeCell ref="AC118:AC119"/>
    <mergeCell ref="AC120:AC121"/>
    <mergeCell ref="AC122:AC123"/>
    <mergeCell ref="AC104:AC105"/>
    <mergeCell ref="AC106:AC107"/>
    <mergeCell ref="AC108:AC109"/>
    <mergeCell ref="AC110:AC111"/>
    <mergeCell ref="AC112:AC113"/>
    <mergeCell ref="AC94:AC95"/>
    <mergeCell ref="AC96:AC97"/>
    <mergeCell ref="AC98:AC99"/>
    <mergeCell ref="AC100:AC101"/>
    <mergeCell ref="AC102:AC103"/>
    <mergeCell ref="AE124:AE125"/>
    <mergeCell ref="AE126:AE127"/>
    <mergeCell ref="AF66:AF67"/>
    <mergeCell ref="AF68:AF69"/>
    <mergeCell ref="AF70:AF71"/>
    <mergeCell ref="AF72:AF73"/>
    <mergeCell ref="AF74:AF75"/>
    <mergeCell ref="AF76:AF77"/>
    <mergeCell ref="AF78:AF79"/>
    <mergeCell ref="AF80:AF81"/>
    <mergeCell ref="AF82:AF83"/>
    <mergeCell ref="AF84:AF85"/>
    <mergeCell ref="AF86:AF87"/>
    <mergeCell ref="AF88:AF89"/>
    <mergeCell ref="AF90:AF91"/>
    <mergeCell ref="AF92:AF93"/>
    <mergeCell ref="AE114:AE115"/>
    <mergeCell ref="AE116:AE117"/>
    <mergeCell ref="AE118:AE119"/>
    <mergeCell ref="AE120:AE121"/>
    <mergeCell ref="AE122:AE123"/>
    <mergeCell ref="AE104:AE105"/>
    <mergeCell ref="AE106:AE107"/>
    <mergeCell ref="AE108:AE109"/>
    <mergeCell ref="AE110:AE111"/>
    <mergeCell ref="AE112:AE113"/>
    <mergeCell ref="AE94:AE95"/>
    <mergeCell ref="AE96:AE97"/>
    <mergeCell ref="AE98:AE99"/>
    <mergeCell ref="AE100:AE101"/>
    <mergeCell ref="AE102:AE103"/>
    <mergeCell ref="AF124:AF125"/>
    <mergeCell ref="AF126:AF127"/>
    <mergeCell ref="AG78:AG79"/>
    <mergeCell ref="AG80:AG81"/>
    <mergeCell ref="AG82:AG83"/>
    <mergeCell ref="AG84:AG85"/>
    <mergeCell ref="AG86:AG87"/>
    <mergeCell ref="AG88:AG89"/>
    <mergeCell ref="AG90:AG91"/>
    <mergeCell ref="AG92:AG93"/>
    <mergeCell ref="AF114:AF115"/>
    <mergeCell ref="AF116:AF117"/>
    <mergeCell ref="AF118:AF119"/>
    <mergeCell ref="AF120:AF121"/>
    <mergeCell ref="AF122:AF123"/>
    <mergeCell ref="AF104:AF105"/>
    <mergeCell ref="AF106:AF107"/>
    <mergeCell ref="AF108:AF109"/>
    <mergeCell ref="AF110:AF111"/>
    <mergeCell ref="AF112:AF113"/>
    <mergeCell ref="AF94:AF95"/>
    <mergeCell ref="AF96:AF97"/>
    <mergeCell ref="AF98:AF99"/>
    <mergeCell ref="AF100:AF101"/>
    <mergeCell ref="AF102:AF103"/>
    <mergeCell ref="AG124:AG125"/>
    <mergeCell ref="AG126:AG127"/>
    <mergeCell ref="AH66:AH67"/>
    <mergeCell ref="AH68:AH69"/>
    <mergeCell ref="AH70:AH71"/>
    <mergeCell ref="AH72:AH73"/>
    <mergeCell ref="AH74:AH75"/>
    <mergeCell ref="AH76:AH77"/>
    <mergeCell ref="AH78:AH79"/>
    <mergeCell ref="AH80:AH81"/>
    <mergeCell ref="AH82:AH83"/>
    <mergeCell ref="AH84:AH85"/>
    <mergeCell ref="AH86:AH87"/>
    <mergeCell ref="AH88:AH89"/>
    <mergeCell ref="AH90:AH91"/>
    <mergeCell ref="AH92:AH93"/>
    <mergeCell ref="AG114:AG115"/>
    <mergeCell ref="AG116:AG117"/>
    <mergeCell ref="AG118:AG119"/>
    <mergeCell ref="AG120:AG121"/>
    <mergeCell ref="AG122:AG123"/>
    <mergeCell ref="AG104:AG105"/>
    <mergeCell ref="AG106:AG107"/>
    <mergeCell ref="AG108:AG109"/>
    <mergeCell ref="AG110:AG111"/>
    <mergeCell ref="AG112:AG113"/>
    <mergeCell ref="AG94:AG95"/>
    <mergeCell ref="AG96:AG97"/>
    <mergeCell ref="AG98:AG99"/>
    <mergeCell ref="AG100:AG101"/>
    <mergeCell ref="AG102:AG103"/>
    <mergeCell ref="AG76:AG77"/>
    <mergeCell ref="AI76:AI77"/>
    <mergeCell ref="AI78:AI79"/>
    <mergeCell ref="AI80:AI81"/>
    <mergeCell ref="AI82:AI83"/>
    <mergeCell ref="AI84:AI85"/>
    <mergeCell ref="AI86:AI87"/>
    <mergeCell ref="AI88:AI89"/>
    <mergeCell ref="AI90:AI91"/>
    <mergeCell ref="AI92:AI93"/>
    <mergeCell ref="AH114:AH115"/>
    <mergeCell ref="AH116:AH117"/>
    <mergeCell ref="AH118:AH119"/>
    <mergeCell ref="AH120:AH121"/>
    <mergeCell ref="AH122:AH123"/>
    <mergeCell ref="AH104:AH105"/>
    <mergeCell ref="AH106:AH107"/>
    <mergeCell ref="AH108:AH109"/>
    <mergeCell ref="AH110:AH111"/>
    <mergeCell ref="AH112:AH113"/>
    <mergeCell ref="AH94:AH95"/>
    <mergeCell ref="AH96:AH97"/>
    <mergeCell ref="AH98:AH99"/>
    <mergeCell ref="AH100:AH101"/>
    <mergeCell ref="AH102:AH103"/>
    <mergeCell ref="AK65:AR65"/>
    <mergeCell ref="AK66:AK67"/>
    <mergeCell ref="AK68:AK69"/>
    <mergeCell ref="AK70:AK71"/>
    <mergeCell ref="AK72:AK73"/>
    <mergeCell ref="AK74:AK75"/>
    <mergeCell ref="AK76:AK77"/>
    <mergeCell ref="AK78:AK79"/>
    <mergeCell ref="AK80:AK81"/>
    <mergeCell ref="AK82:AK83"/>
    <mergeCell ref="AK84:AK85"/>
    <mergeCell ref="AK86:AK87"/>
    <mergeCell ref="AK88:AK89"/>
    <mergeCell ref="AK90:AK91"/>
    <mergeCell ref="AI114:AI115"/>
    <mergeCell ref="AI116:AI117"/>
    <mergeCell ref="AI118:AI119"/>
    <mergeCell ref="AI104:AI105"/>
    <mergeCell ref="AI106:AI107"/>
    <mergeCell ref="AI108:AI109"/>
    <mergeCell ref="AI110:AI111"/>
    <mergeCell ref="AI112:AI113"/>
    <mergeCell ref="AI94:AI95"/>
    <mergeCell ref="AI96:AI97"/>
    <mergeCell ref="AI98:AI99"/>
    <mergeCell ref="AI100:AI101"/>
    <mergeCell ref="AI102:AI103"/>
    <mergeCell ref="AI66:AI67"/>
    <mergeCell ref="AI68:AI69"/>
    <mergeCell ref="AI70:AI71"/>
    <mergeCell ref="AI72:AI73"/>
    <mergeCell ref="AI74:AI75"/>
    <mergeCell ref="AL66:AL67"/>
    <mergeCell ref="AL68:AL69"/>
    <mergeCell ref="AL70:AL71"/>
    <mergeCell ref="AL72:AL73"/>
    <mergeCell ref="AL74:AL75"/>
    <mergeCell ref="AL76:AL77"/>
    <mergeCell ref="AL78:AL79"/>
    <mergeCell ref="AL80:AL81"/>
    <mergeCell ref="AL82:AL83"/>
    <mergeCell ref="AL84:AL85"/>
    <mergeCell ref="AL86:AL87"/>
    <mergeCell ref="AL88:AL89"/>
    <mergeCell ref="AL90:AL91"/>
    <mergeCell ref="AL92:AL93"/>
    <mergeCell ref="AK112:AK113"/>
    <mergeCell ref="AK114:AK115"/>
    <mergeCell ref="AK116:AK117"/>
    <mergeCell ref="AK102:AK103"/>
    <mergeCell ref="AK104:AK105"/>
    <mergeCell ref="AK106:AK107"/>
    <mergeCell ref="AK108:AK109"/>
    <mergeCell ref="AK110:AK111"/>
    <mergeCell ref="AK92:AK93"/>
    <mergeCell ref="AK94:AK95"/>
    <mergeCell ref="AK96:AK97"/>
    <mergeCell ref="AK98:AK99"/>
    <mergeCell ref="AK100:AK101"/>
    <mergeCell ref="AN90:AN91"/>
    <mergeCell ref="AN92:AN93"/>
    <mergeCell ref="AN94:AN95"/>
    <mergeCell ref="AL114:AL115"/>
    <mergeCell ref="AL116:AL117"/>
    <mergeCell ref="AL118:AL119"/>
    <mergeCell ref="AL120:AL121"/>
    <mergeCell ref="AL122:AL123"/>
    <mergeCell ref="AL104:AL105"/>
    <mergeCell ref="AL106:AL107"/>
    <mergeCell ref="AL108:AL109"/>
    <mergeCell ref="AL110:AL111"/>
    <mergeCell ref="AL112:AL113"/>
    <mergeCell ref="AL94:AL95"/>
    <mergeCell ref="AL96:AL97"/>
    <mergeCell ref="AL98:AL99"/>
    <mergeCell ref="AL100:AL101"/>
    <mergeCell ref="AL102:AL103"/>
    <mergeCell ref="AO66:AO67"/>
    <mergeCell ref="AO68:AO69"/>
    <mergeCell ref="AO70:AO71"/>
    <mergeCell ref="AO72:AO73"/>
    <mergeCell ref="AO74:AO75"/>
    <mergeCell ref="AN116:AN117"/>
    <mergeCell ref="AN118:AN119"/>
    <mergeCell ref="AN120:AN121"/>
    <mergeCell ref="AN122:AN123"/>
    <mergeCell ref="AN124:AN125"/>
    <mergeCell ref="AN106:AN107"/>
    <mergeCell ref="AN108:AN109"/>
    <mergeCell ref="AN110:AN111"/>
    <mergeCell ref="AN112:AN113"/>
    <mergeCell ref="AN114:AN115"/>
    <mergeCell ref="AN96:AN97"/>
    <mergeCell ref="AN98:AN99"/>
    <mergeCell ref="AN100:AN101"/>
    <mergeCell ref="AN102:AN103"/>
    <mergeCell ref="AN104:AN105"/>
    <mergeCell ref="AN66:AN67"/>
    <mergeCell ref="AN68:AN69"/>
    <mergeCell ref="AN70:AN71"/>
    <mergeCell ref="AN72:AN73"/>
    <mergeCell ref="AN74:AN75"/>
    <mergeCell ref="AN76:AN77"/>
    <mergeCell ref="AN78:AN79"/>
    <mergeCell ref="AN80:AN81"/>
    <mergeCell ref="AN82:AN83"/>
    <mergeCell ref="AN84:AN85"/>
    <mergeCell ref="AN86:AN87"/>
    <mergeCell ref="AN88:AN89"/>
    <mergeCell ref="AP70:AP71"/>
    <mergeCell ref="AP72:AP73"/>
    <mergeCell ref="AP74:AP75"/>
    <mergeCell ref="AO116:AO117"/>
    <mergeCell ref="AO118:AO119"/>
    <mergeCell ref="AO120:AO121"/>
    <mergeCell ref="AO122:AO123"/>
    <mergeCell ref="AO124:AO125"/>
    <mergeCell ref="AO106:AO107"/>
    <mergeCell ref="AO108:AO109"/>
    <mergeCell ref="AO110:AO111"/>
    <mergeCell ref="AO112:AO113"/>
    <mergeCell ref="AO114:AO115"/>
    <mergeCell ref="AO96:AO97"/>
    <mergeCell ref="AO98:AO99"/>
    <mergeCell ref="AO100:AO101"/>
    <mergeCell ref="AO102:AO103"/>
    <mergeCell ref="AO104:AO105"/>
    <mergeCell ref="AO86:AO87"/>
    <mergeCell ref="AO88:AO89"/>
    <mergeCell ref="AO90:AO91"/>
    <mergeCell ref="AO92:AO93"/>
    <mergeCell ref="AO94:AO95"/>
    <mergeCell ref="AO76:AO77"/>
    <mergeCell ref="AO78:AO79"/>
    <mergeCell ref="AO80:AO81"/>
    <mergeCell ref="AO82:AO83"/>
    <mergeCell ref="AO84:AO85"/>
    <mergeCell ref="AQ66:AQ67"/>
    <mergeCell ref="AQ68:AQ69"/>
    <mergeCell ref="AQ70:AQ71"/>
    <mergeCell ref="AQ72:AQ73"/>
    <mergeCell ref="AQ74:AQ75"/>
    <mergeCell ref="AP116:AP117"/>
    <mergeCell ref="AP118:AP119"/>
    <mergeCell ref="AP120:AP121"/>
    <mergeCell ref="AP122:AP123"/>
    <mergeCell ref="AP124:AP125"/>
    <mergeCell ref="AP106:AP107"/>
    <mergeCell ref="AP108:AP109"/>
    <mergeCell ref="AP110:AP111"/>
    <mergeCell ref="AP112:AP113"/>
    <mergeCell ref="AP114:AP115"/>
    <mergeCell ref="AP96:AP97"/>
    <mergeCell ref="AP98:AP99"/>
    <mergeCell ref="AP100:AP101"/>
    <mergeCell ref="AP102:AP103"/>
    <mergeCell ref="AP104:AP105"/>
    <mergeCell ref="AP86:AP87"/>
    <mergeCell ref="AP88:AP89"/>
    <mergeCell ref="AP90:AP91"/>
    <mergeCell ref="AP92:AP93"/>
    <mergeCell ref="AP94:AP95"/>
    <mergeCell ref="AP76:AP77"/>
    <mergeCell ref="AP78:AP79"/>
    <mergeCell ref="AP80:AP81"/>
    <mergeCell ref="AP82:AP83"/>
    <mergeCell ref="AP84:AP85"/>
    <mergeCell ref="AP66:AP67"/>
    <mergeCell ref="AP68:AP69"/>
    <mergeCell ref="AR70:AR71"/>
    <mergeCell ref="AR72:AR73"/>
    <mergeCell ref="AR74:AR75"/>
    <mergeCell ref="AQ116:AQ117"/>
    <mergeCell ref="AQ118:AQ119"/>
    <mergeCell ref="AQ120:AQ121"/>
    <mergeCell ref="AQ122:AQ123"/>
    <mergeCell ref="AQ124:AQ125"/>
    <mergeCell ref="AQ106:AQ107"/>
    <mergeCell ref="AQ108:AQ109"/>
    <mergeCell ref="AQ110:AQ111"/>
    <mergeCell ref="AQ112:AQ113"/>
    <mergeCell ref="AQ114:AQ115"/>
    <mergeCell ref="AQ96:AQ97"/>
    <mergeCell ref="AQ98:AQ99"/>
    <mergeCell ref="AQ100:AQ101"/>
    <mergeCell ref="AQ102:AQ103"/>
    <mergeCell ref="AQ104:AQ105"/>
    <mergeCell ref="AQ86:AQ87"/>
    <mergeCell ref="AQ88:AQ89"/>
    <mergeCell ref="AQ90:AQ91"/>
    <mergeCell ref="AQ92:AQ93"/>
    <mergeCell ref="AQ94:AQ95"/>
    <mergeCell ref="AQ76:AQ77"/>
    <mergeCell ref="AQ78:AQ79"/>
    <mergeCell ref="AQ80:AQ81"/>
    <mergeCell ref="AQ82:AQ83"/>
    <mergeCell ref="AQ84:AQ85"/>
    <mergeCell ref="AT65:BA65"/>
    <mergeCell ref="AT66:AT67"/>
    <mergeCell ref="AT68:AT69"/>
    <mergeCell ref="AT70:AT71"/>
    <mergeCell ref="AT72:AT73"/>
    <mergeCell ref="AR116:AR117"/>
    <mergeCell ref="AR118:AR119"/>
    <mergeCell ref="AR120:AR121"/>
    <mergeCell ref="AR122:AR123"/>
    <mergeCell ref="AR124:AR125"/>
    <mergeCell ref="AR106:AR107"/>
    <mergeCell ref="AR108:AR109"/>
    <mergeCell ref="AR110:AR111"/>
    <mergeCell ref="AR112:AR113"/>
    <mergeCell ref="AR114:AR115"/>
    <mergeCell ref="AR96:AR97"/>
    <mergeCell ref="AR98:AR99"/>
    <mergeCell ref="AR100:AR101"/>
    <mergeCell ref="AR102:AR103"/>
    <mergeCell ref="AR104:AR105"/>
    <mergeCell ref="AR86:AR87"/>
    <mergeCell ref="AR88:AR89"/>
    <mergeCell ref="AR90:AR91"/>
    <mergeCell ref="AR92:AR93"/>
    <mergeCell ref="AR94:AR95"/>
    <mergeCell ref="AR76:AR77"/>
    <mergeCell ref="AR78:AR79"/>
    <mergeCell ref="AR80:AR81"/>
    <mergeCell ref="AR82:AR83"/>
    <mergeCell ref="AR84:AR85"/>
    <mergeCell ref="AR66:AR67"/>
    <mergeCell ref="AR68:AR69"/>
    <mergeCell ref="AT118:AT119"/>
    <mergeCell ref="AT104:AT105"/>
    <mergeCell ref="AT106:AT107"/>
    <mergeCell ref="AT108:AT109"/>
    <mergeCell ref="AT110:AT111"/>
    <mergeCell ref="AT112:AT113"/>
    <mergeCell ref="AT94:AT95"/>
    <mergeCell ref="AT96:AT97"/>
    <mergeCell ref="AT98:AT99"/>
    <mergeCell ref="AT100:AT101"/>
    <mergeCell ref="AT102:AT103"/>
    <mergeCell ref="AT84:AT85"/>
    <mergeCell ref="AT86:AT87"/>
    <mergeCell ref="AT88:AT89"/>
    <mergeCell ref="AT90:AT91"/>
    <mergeCell ref="AT92:AT93"/>
    <mergeCell ref="AT74:AT75"/>
    <mergeCell ref="AT76:AT77"/>
    <mergeCell ref="AT78:AT79"/>
    <mergeCell ref="AT80:AT81"/>
    <mergeCell ref="AT82:AT83"/>
    <mergeCell ref="AU102:AU103"/>
    <mergeCell ref="AU66:AU67"/>
    <mergeCell ref="AU68:AU69"/>
    <mergeCell ref="AU70:AU71"/>
    <mergeCell ref="AU72:AU73"/>
    <mergeCell ref="AU74:AU75"/>
    <mergeCell ref="AU76:AU77"/>
    <mergeCell ref="AU78:AU79"/>
    <mergeCell ref="AU80:AU81"/>
    <mergeCell ref="AU82:AU83"/>
    <mergeCell ref="AU84:AU85"/>
    <mergeCell ref="AU86:AU87"/>
    <mergeCell ref="AU88:AU89"/>
    <mergeCell ref="AU90:AU91"/>
    <mergeCell ref="AU92:AU93"/>
    <mergeCell ref="AT114:AT115"/>
    <mergeCell ref="AT116:AT117"/>
    <mergeCell ref="AW100:AW101"/>
    <mergeCell ref="AW102:AW103"/>
    <mergeCell ref="AU124:AU125"/>
    <mergeCell ref="AU126:AU127"/>
    <mergeCell ref="AW66:AW67"/>
    <mergeCell ref="AW68:AW69"/>
    <mergeCell ref="AW70:AW71"/>
    <mergeCell ref="AW72:AW73"/>
    <mergeCell ref="AW74:AW75"/>
    <mergeCell ref="AW76:AW77"/>
    <mergeCell ref="AW78:AW79"/>
    <mergeCell ref="AW80:AW81"/>
    <mergeCell ref="AW82:AW83"/>
    <mergeCell ref="AW84:AW85"/>
    <mergeCell ref="AW86:AW87"/>
    <mergeCell ref="AW88:AW89"/>
    <mergeCell ref="AW90:AW91"/>
    <mergeCell ref="AW92:AW93"/>
    <mergeCell ref="AU114:AU115"/>
    <mergeCell ref="AU116:AU117"/>
    <mergeCell ref="AU118:AU119"/>
    <mergeCell ref="AU120:AU121"/>
    <mergeCell ref="AU122:AU123"/>
    <mergeCell ref="AU104:AU105"/>
    <mergeCell ref="AU106:AU107"/>
    <mergeCell ref="AU108:AU109"/>
    <mergeCell ref="AU110:AU111"/>
    <mergeCell ref="AU112:AU113"/>
    <mergeCell ref="AU94:AU95"/>
    <mergeCell ref="AU96:AU97"/>
    <mergeCell ref="AU98:AU99"/>
    <mergeCell ref="AU100:AU101"/>
    <mergeCell ref="AX98:AX99"/>
    <mergeCell ref="AX100:AX101"/>
    <mergeCell ref="AX102:AX103"/>
    <mergeCell ref="AW124:AW125"/>
    <mergeCell ref="AW126:AW127"/>
    <mergeCell ref="AX66:AX67"/>
    <mergeCell ref="AX68:AX69"/>
    <mergeCell ref="AX70:AX71"/>
    <mergeCell ref="AX72:AX73"/>
    <mergeCell ref="AX74:AX75"/>
    <mergeCell ref="AX76:AX77"/>
    <mergeCell ref="AX78:AX79"/>
    <mergeCell ref="AX80:AX81"/>
    <mergeCell ref="AX82:AX83"/>
    <mergeCell ref="AX84:AX85"/>
    <mergeCell ref="AX86:AX87"/>
    <mergeCell ref="AX88:AX89"/>
    <mergeCell ref="AX90:AX91"/>
    <mergeCell ref="AX92:AX93"/>
    <mergeCell ref="AW114:AW115"/>
    <mergeCell ref="AW116:AW117"/>
    <mergeCell ref="AW118:AW119"/>
    <mergeCell ref="AW120:AW121"/>
    <mergeCell ref="AW122:AW123"/>
    <mergeCell ref="AW104:AW105"/>
    <mergeCell ref="AW106:AW107"/>
    <mergeCell ref="AW108:AW109"/>
    <mergeCell ref="AW110:AW111"/>
    <mergeCell ref="AW112:AW113"/>
    <mergeCell ref="AW94:AW95"/>
    <mergeCell ref="AW96:AW97"/>
    <mergeCell ref="AW98:AW99"/>
    <mergeCell ref="AY96:AY97"/>
    <mergeCell ref="AY98:AY99"/>
    <mergeCell ref="AY100:AY101"/>
    <mergeCell ref="AY102:AY103"/>
    <mergeCell ref="AX124:AX125"/>
    <mergeCell ref="AX126:AX127"/>
    <mergeCell ref="AY66:AY67"/>
    <mergeCell ref="AY68:AY69"/>
    <mergeCell ref="AY70:AY71"/>
    <mergeCell ref="AY72:AY73"/>
    <mergeCell ref="AY74:AY75"/>
    <mergeCell ref="AY76:AY77"/>
    <mergeCell ref="AY78:AY79"/>
    <mergeCell ref="AY80:AY81"/>
    <mergeCell ref="AY82:AY83"/>
    <mergeCell ref="AY84:AY85"/>
    <mergeCell ref="AY86:AY87"/>
    <mergeCell ref="AY88:AY89"/>
    <mergeCell ref="AY90:AY91"/>
    <mergeCell ref="AY92:AY93"/>
    <mergeCell ref="AX114:AX115"/>
    <mergeCell ref="AX116:AX117"/>
    <mergeCell ref="AX118:AX119"/>
    <mergeCell ref="AX120:AX121"/>
    <mergeCell ref="AX122:AX123"/>
    <mergeCell ref="AX104:AX105"/>
    <mergeCell ref="AX106:AX107"/>
    <mergeCell ref="AX108:AX109"/>
    <mergeCell ref="AX110:AX111"/>
    <mergeCell ref="AX112:AX113"/>
    <mergeCell ref="AX94:AX95"/>
    <mergeCell ref="AX96:AX97"/>
    <mergeCell ref="AZ94:AZ95"/>
    <mergeCell ref="AZ96:AZ97"/>
    <mergeCell ref="AZ98:AZ99"/>
    <mergeCell ref="AZ100:AZ101"/>
    <mergeCell ref="AZ102:AZ103"/>
    <mergeCell ref="AY124:AY125"/>
    <mergeCell ref="AY126:AY127"/>
    <mergeCell ref="AZ66:AZ67"/>
    <mergeCell ref="AZ68:AZ69"/>
    <mergeCell ref="AZ70:AZ71"/>
    <mergeCell ref="AZ72:AZ73"/>
    <mergeCell ref="AZ74:AZ75"/>
    <mergeCell ref="AZ76:AZ77"/>
    <mergeCell ref="AZ78:AZ79"/>
    <mergeCell ref="AZ80:AZ81"/>
    <mergeCell ref="AZ82:AZ83"/>
    <mergeCell ref="AZ84:AZ85"/>
    <mergeCell ref="AZ86:AZ87"/>
    <mergeCell ref="AZ88:AZ89"/>
    <mergeCell ref="AZ90:AZ91"/>
    <mergeCell ref="AZ92:AZ93"/>
    <mergeCell ref="AY114:AY115"/>
    <mergeCell ref="AY116:AY117"/>
    <mergeCell ref="AY118:AY119"/>
    <mergeCell ref="AY120:AY121"/>
    <mergeCell ref="AY122:AY123"/>
    <mergeCell ref="AY104:AY105"/>
    <mergeCell ref="AY106:AY107"/>
    <mergeCell ref="AY108:AY109"/>
    <mergeCell ref="AY110:AY111"/>
    <mergeCell ref="AY112:AY113"/>
    <mergeCell ref="AY94:AY95"/>
    <mergeCell ref="AH126:AH127"/>
    <mergeCell ref="BA94:BA95"/>
    <mergeCell ref="BA96:BA97"/>
    <mergeCell ref="BA98:BA99"/>
    <mergeCell ref="BA100:BA101"/>
    <mergeCell ref="BA102:BA103"/>
    <mergeCell ref="AZ124:AZ125"/>
    <mergeCell ref="AZ126:AZ127"/>
    <mergeCell ref="BA66:BA67"/>
    <mergeCell ref="BA68:BA69"/>
    <mergeCell ref="BA70:BA71"/>
    <mergeCell ref="BA72:BA73"/>
    <mergeCell ref="BA74:BA75"/>
    <mergeCell ref="BA76:BA77"/>
    <mergeCell ref="BA78:BA79"/>
    <mergeCell ref="BA80:BA81"/>
    <mergeCell ref="BA82:BA83"/>
    <mergeCell ref="BA84:BA85"/>
    <mergeCell ref="BA86:BA87"/>
    <mergeCell ref="BA88:BA89"/>
    <mergeCell ref="BA90:BA91"/>
    <mergeCell ref="BA92:BA93"/>
    <mergeCell ref="AZ114:AZ115"/>
    <mergeCell ref="AZ116:AZ117"/>
    <mergeCell ref="AZ118:AZ119"/>
    <mergeCell ref="AZ120:AZ121"/>
    <mergeCell ref="AZ122:AZ123"/>
    <mergeCell ref="AZ104:AZ105"/>
    <mergeCell ref="AZ106:AZ107"/>
    <mergeCell ref="AZ108:AZ109"/>
    <mergeCell ref="AZ110:AZ111"/>
    <mergeCell ref="AZ112:AZ113"/>
    <mergeCell ref="A130:B130"/>
    <mergeCell ref="A131:B131"/>
    <mergeCell ref="B135:AU135"/>
    <mergeCell ref="BA124:BA125"/>
    <mergeCell ref="BA126:BA127"/>
    <mergeCell ref="B129:AU129"/>
    <mergeCell ref="B133:AU133"/>
    <mergeCell ref="B134:AU134"/>
    <mergeCell ref="BA114:BA115"/>
    <mergeCell ref="BA116:BA117"/>
    <mergeCell ref="BA118:BA119"/>
    <mergeCell ref="BA120:BA121"/>
    <mergeCell ref="BA122:BA123"/>
    <mergeCell ref="BA104:BA105"/>
    <mergeCell ref="BA106:BA107"/>
    <mergeCell ref="BA108:BA109"/>
    <mergeCell ref="BA110:BA111"/>
    <mergeCell ref="BA112:BA113"/>
    <mergeCell ref="AT124:AT125"/>
    <mergeCell ref="AT126:AT127"/>
    <mergeCell ref="AT120:AT121"/>
    <mergeCell ref="AT122:AT123"/>
    <mergeCell ref="AL124:AL125"/>
    <mergeCell ref="AK122:AK123"/>
    <mergeCell ref="AK124:AK125"/>
    <mergeCell ref="AK118:AK119"/>
    <mergeCell ref="AK120:AK121"/>
    <mergeCell ref="AI124:AI125"/>
    <mergeCell ref="AI126:AI127"/>
    <mergeCell ref="AI120:AI121"/>
    <mergeCell ref="AI122:AI123"/>
    <mergeCell ref="AH124:AH12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0" orientation="landscape" r:id="rId1"/>
  <headerFooter>
    <oddHeader>&amp;CSNE-CGC-HDF&amp;Rwww.snecgc-cehdf.fr</oddHeader>
    <oddFooter>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2C6B-DA0F-4608-9416-587797D59404}">
  <dimension ref="A1:F36"/>
  <sheetViews>
    <sheetView workbookViewId="0">
      <selection activeCell="G10" sqref="G1:Q1048576"/>
    </sheetView>
  </sheetViews>
  <sheetFormatPr baseColWidth="10" defaultColWidth="11.42578125" defaultRowHeight="15" x14ac:dyDescent="0.25"/>
  <cols>
    <col min="1" max="1" width="65.140625" style="36" bestFit="1" customWidth="1"/>
    <col min="2" max="3" width="17.5703125" style="36" customWidth="1"/>
    <col min="4" max="4" width="3.28515625" customWidth="1"/>
    <col min="5" max="5" width="16" style="36" customWidth="1"/>
    <col min="6" max="6" width="18.85546875" style="36" customWidth="1"/>
  </cols>
  <sheetData>
    <row r="1" spans="1:6" x14ac:dyDescent="0.25">
      <c r="E1" s="39" t="s">
        <v>396</v>
      </c>
      <c r="F1" s="39" t="s">
        <v>396</v>
      </c>
    </row>
    <row r="2" spans="1:6" s="38" customFormat="1" ht="25.5" x14ac:dyDescent="0.2">
      <c r="A2" s="37" t="s">
        <v>397</v>
      </c>
      <c r="B2" s="37" t="s">
        <v>398</v>
      </c>
      <c r="C2" s="37" t="s">
        <v>399</v>
      </c>
      <c r="E2" s="15" t="s">
        <v>398</v>
      </c>
      <c r="F2" s="15" t="s">
        <v>399</v>
      </c>
    </row>
    <row r="3" spans="1:6" x14ac:dyDescent="0.2">
      <c r="A3" s="16" t="s">
        <v>400</v>
      </c>
      <c r="B3" s="17">
        <v>365</v>
      </c>
      <c r="C3" s="17">
        <v>365</v>
      </c>
      <c r="E3" s="17">
        <v>365</v>
      </c>
      <c r="F3" s="17">
        <v>365</v>
      </c>
    </row>
    <row r="4" spans="1:6" x14ac:dyDescent="0.2">
      <c r="A4" s="16" t="s">
        <v>401</v>
      </c>
      <c r="B4" s="17">
        <v>104</v>
      </c>
      <c r="C4" s="17">
        <v>104</v>
      </c>
      <c r="E4" s="17">
        <v>104</v>
      </c>
      <c r="F4" s="17">
        <v>104</v>
      </c>
    </row>
    <row r="5" spans="1:6" x14ac:dyDescent="0.2">
      <c r="A5" s="16" t="s">
        <v>402</v>
      </c>
      <c r="B5" s="17">
        <v>35</v>
      </c>
      <c r="C5" s="17">
        <v>35</v>
      </c>
      <c r="E5" s="17">
        <v>35</v>
      </c>
      <c r="F5" s="17">
        <v>35</v>
      </c>
    </row>
    <row r="6" spans="1:6" x14ac:dyDescent="0.2">
      <c r="A6" s="16" t="s">
        <v>403</v>
      </c>
      <c r="B6" s="17">
        <v>9</v>
      </c>
      <c r="C6" s="17">
        <v>8</v>
      </c>
      <c r="E6" s="17">
        <v>9</v>
      </c>
      <c r="F6" s="17">
        <v>8</v>
      </c>
    </row>
    <row r="7" spans="1:6" x14ac:dyDescent="0.2">
      <c r="A7" s="16" t="s">
        <v>404</v>
      </c>
      <c r="B7" s="17">
        <f>B4+B5+B6</f>
        <v>148</v>
      </c>
      <c r="C7" s="17">
        <f>C4+C5+C6</f>
        <v>147</v>
      </c>
      <c r="E7" s="17">
        <f>E4+E5+E6</f>
        <v>148</v>
      </c>
      <c r="F7" s="17">
        <f>F4+F5+F6</f>
        <v>147</v>
      </c>
    </row>
    <row r="8" spans="1:6" x14ac:dyDescent="0.2">
      <c r="A8" s="18" t="s">
        <v>405</v>
      </c>
      <c r="B8" s="18">
        <f>B3-B7</f>
        <v>217</v>
      </c>
      <c r="C8" s="18">
        <f>C3-C7</f>
        <v>218</v>
      </c>
      <c r="E8" s="18">
        <f>E3-E7</f>
        <v>217</v>
      </c>
      <c r="F8" s="18">
        <f>F3-F7</f>
        <v>218</v>
      </c>
    </row>
    <row r="9" spans="1:6" x14ac:dyDescent="0.2">
      <c r="A9" s="18" t="s">
        <v>406</v>
      </c>
      <c r="B9" s="18">
        <v>211</v>
      </c>
      <c r="C9" s="18">
        <v>211</v>
      </c>
      <c r="E9" s="18">
        <v>204</v>
      </c>
      <c r="F9" s="18">
        <v>208</v>
      </c>
    </row>
    <row r="10" spans="1:6" x14ac:dyDescent="0.2">
      <c r="A10" s="19" t="s">
        <v>407</v>
      </c>
      <c r="B10" s="19">
        <f>B8-B9</f>
        <v>6</v>
      </c>
      <c r="C10" s="19">
        <f>C8-C9</f>
        <v>7</v>
      </c>
      <c r="E10" s="19">
        <f>E8-E9</f>
        <v>13</v>
      </c>
      <c r="F10" s="19">
        <f>F8-F9</f>
        <v>10</v>
      </c>
    </row>
    <row r="11" spans="1:6" x14ac:dyDescent="0.2">
      <c r="A11" s="20" t="s">
        <v>408</v>
      </c>
      <c r="B11" s="21"/>
      <c r="C11" s="21"/>
      <c r="E11" s="21"/>
      <c r="F11" s="21"/>
    </row>
    <row r="12" spans="1:6" x14ac:dyDescent="0.2">
      <c r="A12" s="22" t="s">
        <v>409</v>
      </c>
      <c r="B12" s="23" t="s">
        <v>410</v>
      </c>
      <c r="C12" s="23" t="s">
        <v>411</v>
      </c>
      <c r="E12" s="23" t="s">
        <v>410</v>
      </c>
      <c r="F12" s="23" t="s">
        <v>411</v>
      </c>
    </row>
    <row r="13" spans="1:6" x14ac:dyDescent="0.2">
      <c r="A13" s="75" t="s">
        <v>412</v>
      </c>
      <c r="B13" s="24" t="s">
        <v>413</v>
      </c>
      <c r="C13" s="25" t="s">
        <v>414</v>
      </c>
      <c r="E13" s="24" t="s">
        <v>413</v>
      </c>
      <c r="F13" s="25" t="s">
        <v>414</v>
      </c>
    </row>
    <row r="14" spans="1:6" x14ac:dyDescent="0.2">
      <c r="A14" s="76"/>
      <c r="B14" s="24" t="s">
        <v>415</v>
      </c>
      <c r="C14" s="25" t="s">
        <v>416</v>
      </c>
      <c r="E14" s="24" t="s">
        <v>415</v>
      </c>
      <c r="F14" s="25" t="s">
        <v>416</v>
      </c>
    </row>
    <row r="15" spans="1:6" x14ac:dyDescent="0.2">
      <c r="A15" s="20" t="s">
        <v>417</v>
      </c>
      <c r="B15" s="20" t="s">
        <v>418</v>
      </c>
      <c r="C15" s="26" t="s">
        <v>419</v>
      </c>
      <c r="E15" s="20" t="s">
        <v>418</v>
      </c>
      <c r="F15" s="26" t="s">
        <v>419</v>
      </c>
    </row>
    <row r="16" spans="1:6" x14ac:dyDescent="0.2">
      <c r="A16" s="27" t="s">
        <v>420</v>
      </c>
      <c r="B16" s="28"/>
      <c r="C16" s="28"/>
      <c r="E16" s="28"/>
      <c r="F16" s="28"/>
    </row>
    <row r="17" spans="1:6" x14ac:dyDescent="0.25">
      <c r="A17" s="29"/>
      <c r="B17" s="18" t="s">
        <v>421</v>
      </c>
      <c r="C17" s="18" t="s">
        <v>422</v>
      </c>
      <c r="E17" s="18" t="s">
        <v>421</v>
      </c>
      <c r="F17" s="18" t="s">
        <v>422</v>
      </c>
    </row>
    <row r="18" spans="1:6" x14ac:dyDescent="0.25">
      <c r="A18" s="29" t="s">
        <v>423</v>
      </c>
      <c r="B18" s="18">
        <v>35</v>
      </c>
      <c r="C18" s="18">
        <v>35</v>
      </c>
      <c r="E18" s="18">
        <v>35</v>
      </c>
      <c r="F18" s="18">
        <v>35</v>
      </c>
    </row>
    <row r="19" spans="1:6" x14ac:dyDescent="0.2">
      <c r="A19" s="16" t="s">
        <v>424</v>
      </c>
      <c r="B19" s="17">
        <v>33</v>
      </c>
      <c r="C19" s="17">
        <v>35</v>
      </c>
      <c r="E19" s="17">
        <v>33</v>
      </c>
      <c r="F19" s="17">
        <v>35</v>
      </c>
    </row>
    <row r="20" spans="1:6" x14ac:dyDescent="0.2">
      <c r="A20" s="16" t="s">
        <v>425</v>
      </c>
      <c r="B20" s="17">
        <f>B10</f>
        <v>6</v>
      </c>
      <c r="C20" s="17">
        <f>C10</f>
        <v>7</v>
      </c>
      <c r="E20" s="17">
        <f>E10</f>
        <v>13</v>
      </c>
      <c r="F20" s="17">
        <f>F10</f>
        <v>10</v>
      </c>
    </row>
    <row r="21" spans="1:6" x14ac:dyDescent="0.2">
      <c r="A21" s="16" t="s">
        <v>426</v>
      </c>
      <c r="B21" s="17">
        <v>6</v>
      </c>
      <c r="C21" s="17">
        <v>6</v>
      </c>
      <c r="E21" s="17">
        <v>13</v>
      </c>
      <c r="F21" s="17">
        <v>9</v>
      </c>
    </row>
    <row r="22" spans="1:6" x14ac:dyDescent="0.2">
      <c r="A22" s="27" t="s">
        <v>427</v>
      </c>
      <c r="B22" s="30">
        <f>B21+B19</f>
        <v>39</v>
      </c>
      <c r="C22" s="30">
        <f>C21+C19</f>
        <v>41</v>
      </c>
      <c r="E22" s="30">
        <f>E21+E19</f>
        <v>46</v>
      </c>
      <c r="F22" s="30">
        <f>F21+F19</f>
        <v>44</v>
      </c>
    </row>
    <row r="23" spans="1:6" x14ac:dyDescent="0.2">
      <c r="A23" s="31"/>
      <c r="B23" s="32"/>
      <c r="C23" s="32"/>
      <c r="E23" s="32"/>
      <c r="F23" s="32"/>
    </row>
    <row r="24" spans="1:6" x14ac:dyDescent="0.2">
      <c r="A24" s="15" t="s">
        <v>428</v>
      </c>
      <c r="B24" s="15" t="s">
        <v>421</v>
      </c>
      <c r="C24" s="15" t="s">
        <v>422</v>
      </c>
      <c r="E24" s="15" t="s">
        <v>421</v>
      </c>
      <c r="F24" s="15" t="s">
        <v>422</v>
      </c>
    </row>
    <row r="25" spans="1:6" x14ac:dyDescent="0.2">
      <c r="A25" s="33" t="s">
        <v>429</v>
      </c>
      <c r="B25" s="34" t="s">
        <v>430</v>
      </c>
      <c r="C25" s="34" t="s">
        <v>430</v>
      </c>
      <c r="E25" s="34" t="s">
        <v>430</v>
      </c>
      <c r="F25" s="34" t="s">
        <v>430</v>
      </c>
    </row>
    <row r="26" spans="1:6" x14ac:dyDescent="0.2">
      <c r="A26" s="33" t="s">
        <v>431</v>
      </c>
      <c r="B26" s="35" t="s">
        <v>432</v>
      </c>
      <c r="C26" s="17"/>
      <c r="E26" s="35" t="s">
        <v>432</v>
      </c>
      <c r="F26" s="17"/>
    </row>
    <row r="27" spans="1:6" x14ac:dyDescent="0.2">
      <c r="A27" s="33" t="s">
        <v>433</v>
      </c>
      <c r="B27" s="17" t="s">
        <v>434</v>
      </c>
      <c r="C27" s="17" t="s">
        <v>434</v>
      </c>
      <c r="E27" s="17" t="s">
        <v>434</v>
      </c>
      <c r="F27" s="17" t="s">
        <v>434</v>
      </c>
    </row>
    <row r="28" spans="1:6" x14ac:dyDescent="0.2">
      <c r="A28" s="33" t="s">
        <v>435</v>
      </c>
      <c r="B28" s="17" t="s">
        <v>436</v>
      </c>
      <c r="C28" s="17" t="s">
        <v>436</v>
      </c>
      <c r="E28" s="17" t="s">
        <v>436</v>
      </c>
      <c r="F28" s="17" t="s">
        <v>436</v>
      </c>
    </row>
    <row r="29" spans="1:6" x14ac:dyDescent="0.2">
      <c r="A29" s="33" t="s">
        <v>437</v>
      </c>
      <c r="B29" s="17" t="s">
        <v>438</v>
      </c>
      <c r="C29" s="17" t="s">
        <v>438</v>
      </c>
      <c r="E29" s="17" t="s">
        <v>438</v>
      </c>
      <c r="F29" s="17" t="s">
        <v>438</v>
      </c>
    </row>
    <row r="30" spans="1:6" x14ac:dyDescent="0.2">
      <c r="A30" s="33" t="s">
        <v>439</v>
      </c>
      <c r="B30" s="17" t="s">
        <v>440</v>
      </c>
      <c r="C30" s="17"/>
      <c r="E30" s="17" t="s">
        <v>440</v>
      </c>
      <c r="F30" s="17"/>
    </row>
    <row r="31" spans="1:6" x14ac:dyDescent="0.2">
      <c r="A31" s="33" t="s">
        <v>441</v>
      </c>
      <c r="B31" s="17" t="s">
        <v>442</v>
      </c>
      <c r="C31" s="17" t="s">
        <v>442</v>
      </c>
      <c r="E31" s="17" t="s">
        <v>442</v>
      </c>
      <c r="F31" s="17" t="s">
        <v>442</v>
      </c>
    </row>
    <row r="32" spans="1:6" x14ac:dyDescent="0.2">
      <c r="A32" s="33" t="s">
        <v>443</v>
      </c>
      <c r="B32" s="17"/>
      <c r="C32" s="17" t="s">
        <v>444</v>
      </c>
      <c r="E32" s="17"/>
      <c r="F32" s="17" t="s">
        <v>444</v>
      </c>
    </row>
    <row r="33" spans="1:6" x14ac:dyDescent="0.2">
      <c r="A33" s="33" t="s">
        <v>445</v>
      </c>
      <c r="B33" s="17"/>
      <c r="C33" s="17"/>
      <c r="E33" s="17"/>
      <c r="F33" s="17"/>
    </row>
    <row r="34" spans="1:6" x14ac:dyDescent="0.2">
      <c r="A34" s="33" t="s">
        <v>446</v>
      </c>
      <c r="B34" s="17" t="s">
        <v>447</v>
      </c>
      <c r="C34" s="17" t="s">
        <v>447</v>
      </c>
      <c r="E34" s="17" t="s">
        <v>447</v>
      </c>
      <c r="F34" s="17" t="s">
        <v>447</v>
      </c>
    </row>
    <row r="35" spans="1:6" x14ac:dyDescent="0.2">
      <c r="A35" s="33" t="s">
        <v>448</v>
      </c>
      <c r="B35" s="17" t="s">
        <v>449</v>
      </c>
      <c r="C35" s="17" t="s">
        <v>449</v>
      </c>
      <c r="E35" s="17" t="s">
        <v>449</v>
      </c>
      <c r="F35" s="17" t="s">
        <v>449</v>
      </c>
    </row>
    <row r="36" spans="1:6" x14ac:dyDescent="0.2">
      <c r="A36" s="15" t="s">
        <v>450</v>
      </c>
      <c r="B36" s="15">
        <f>COUNTA(B25:B35)</f>
        <v>9</v>
      </c>
      <c r="C36" s="15">
        <f>COUNTA(C25:C35)</f>
        <v>8</v>
      </c>
      <c r="E36" s="15">
        <f>COUNTA(E25:E35)</f>
        <v>9</v>
      </c>
      <c r="F36" s="15">
        <f>COUNTA(F25:F35)</f>
        <v>8</v>
      </c>
    </row>
  </sheetData>
  <mergeCells count="1">
    <mergeCell ref="A13:A14"/>
  </mergeCells>
  <pageMargins left="0.37" right="0.24" top="0.32" bottom="0.28000000000000003" header="0.17" footer="0.17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293ae9-12a4-4800-a310-c1f124abd5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3DCA67ED838418B4E54F3A5E5539E" ma:contentTypeVersion="13" ma:contentTypeDescription="Create a new document." ma:contentTypeScope="" ma:versionID="7c736e7467caa8ec544722e427f0871b">
  <xsd:schema xmlns:xsd="http://www.w3.org/2001/XMLSchema" xmlns:xs="http://www.w3.org/2001/XMLSchema" xmlns:p="http://schemas.microsoft.com/office/2006/metadata/properties" xmlns:ns2="e0293ae9-12a4-4800-a310-c1f124abd511" xmlns:ns3="2d8c0edb-e140-4daf-89cf-7a2e391ecc20" targetNamespace="http://schemas.microsoft.com/office/2006/metadata/properties" ma:root="true" ma:fieldsID="28fa1b189e5d0569ebd1a3e65ceed324" ns2:_="" ns3:_="">
    <xsd:import namespace="e0293ae9-12a4-4800-a310-c1f124abd511"/>
    <xsd:import namespace="2d8c0edb-e140-4daf-89cf-7a2e391ecc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93ae9-12a4-4800-a310-c1f124abd5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52eb4dc-0ef3-4aa8-8e03-025dbf6c8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0edb-e140-4daf-89cf-7a2e391ec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528990-9EB0-4E48-B4FF-EA33F8005BB9}">
  <ds:schemaRefs>
    <ds:schemaRef ds:uri="e0293ae9-12a4-4800-a310-c1f124abd511"/>
    <ds:schemaRef ds:uri="http://purl.org/dc/terms/"/>
    <ds:schemaRef ds:uri="http://purl.org/dc/dcmitype/"/>
    <ds:schemaRef ds:uri="2d8c0edb-e140-4daf-89cf-7a2e391ecc2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02B997-F835-4FB5-A2F3-7C4D6FB4F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6C6D38-A026-420B-95F4-DB5742C7D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293ae9-12a4-4800-a310-c1f124abd511"/>
    <ds:schemaRef ds:uri="2d8c0edb-e140-4daf-89cf-7a2e391ec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Calendrie HDF 2026</vt:lpstr>
      <vt:lpstr>JFeries</vt:lpstr>
      <vt:lpstr>'Calendrie HDF 2026'!Zone_d_impression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Calendrier 2026</dc:title>
  <dc:subject>Calendrier 2026 excel</dc:subject>
  <dc:creator>calendriergratuit.fr</dc:creator>
  <cp:keywords>Calendrier 2026 excel</cp:keywords>
  <dc:description>Calendrier 2026 excel gratuit</dc:description>
  <cp:lastModifiedBy>VALEMBOIS Sandrine [HDF]</cp:lastModifiedBy>
  <cp:revision/>
  <cp:lastPrinted>2025-09-26T08:55:05Z</cp:lastPrinted>
  <dcterms:created xsi:type="dcterms:W3CDTF">2025-09-25T11:16:41Z</dcterms:created>
  <dcterms:modified xsi:type="dcterms:W3CDTF">2025-10-20T13:17:04Z</dcterms:modified>
  <cp:category>Calendrier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etDate">
    <vt:lpwstr>2025-09-25T13:52:56Z</vt:lpwstr>
  </property>
  <property fmtid="{D5CDD505-2E9C-101B-9397-08002B2CF9AE}" pid="4" name="MSIP_Label_48a19f0c-bea1-442e-a475-ed109d9ec508_Method">
    <vt:lpwstr>Standard</vt:lpwstr>
  </property>
  <property fmtid="{D5CDD505-2E9C-101B-9397-08002B2CF9AE}" pid="5" name="MSIP_Label_48a19f0c-bea1-442e-a475-ed109d9ec508_Name">
    <vt:lpwstr>48a19f0c-bea1-442e-a475-ed109d9ec508</vt:lpwstr>
  </property>
  <property fmtid="{D5CDD505-2E9C-101B-9397-08002B2CF9AE}" pid="6" name="MSIP_Label_48a19f0c-bea1-442e-a475-ed109d9ec508_SiteId">
    <vt:lpwstr>d5bb6d35-8a82-4329-b49a-5030bd6497ab</vt:lpwstr>
  </property>
  <property fmtid="{D5CDD505-2E9C-101B-9397-08002B2CF9AE}" pid="7" name="MSIP_Label_48a19f0c-bea1-442e-a475-ed109d9ec508_ActionId">
    <vt:lpwstr>7b36a7ef-e4fa-4a65-9c86-7dd62c895e64</vt:lpwstr>
  </property>
  <property fmtid="{D5CDD505-2E9C-101B-9397-08002B2CF9AE}" pid="8" name="MSIP_Label_48a19f0c-bea1-442e-a475-ed109d9ec508_ContentBits">
    <vt:lpwstr>0</vt:lpwstr>
  </property>
  <property fmtid="{D5CDD505-2E9C-101B-9397-08002B2CF9AE}" pid="9" name="MSIP_Label_48a19f0c-bea1-442e-a475-ed109d9ec508_Tag">
    <vt:lpwstr>10, 3, 0, 1</vt:lpwstr>
  </property>
  <property fmtid="{D5CDD505-2E9C-101B-9397-08002B2CF9AE}" pid="10" name="ContentTypeId">
    <vt:lpwstr>0x0101004C83DCA67ED838418B4E54F3A5E5539E</vt:lpwstr>
  </property>
  <property fmtid="{D5CDD505-2E9C-101B-9397-08002B2CF9AE}" pid="11" name="MediaServiceImageTags">
    <vt:lpwstr/>
  </property>
</Properties>
</file>